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ed-my.sharepoint.com/personal/james_allison_nbed_nb_ca/Documents/Desktop/"/>
    </mc:Choice>
  </mc:AlternateContent>
  <xr:revisionPtr revIDLastSave="1388" documentId="8_{6738738E-CCBE-437F-B28E-6EFC532ECAB2}" xr6:coauthVersionLast="47" xr6:coauthVersionMax="47" xr10:uidLastSave="{5EBF2F75-946C-46B8-B372-548FD64F4758}"/>
  <bookViews>
    <workbookView xWindow="-120" yWindow="-120" windowWidth="20730" windowHeight="11040" xr2:uid="{A75A4873-D7BB-4D0B-8DE8-22D1B353DCD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" i="1" l="1"/>
  <c r="V9" i="1"/>
  <c r="V6" i="1"/>
  <c r="V3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7" i="1"/>
  <c r="W37" i="1" l="1" a="1"/>
  <c r="W37" i="1" s="1"/>
  <c r="W25" i="1" a="1"/>
  <c r="W25" i="1" s="1"/>
  <c r="W55" i="1" a="1"/>
  <c r="W55" i="1" s="1"/>
  <c r="W49" i="1" a="1"/>
  <c r="W49" i="1" s="1"/>
  <c r="V4" i="1"/>
  <c r="V5" i="1"/>
  <c r="W7" i="1" l="1" a="1"/>
  <c r="W7" i="1" s="1"/>
  <c r="W13" i="1" a="1"/>
  <c r="W13" i="1" s="1"/>
  <c r="W43" i="1" a="1"/>
  <c r="W43" i="1" s="1"/>
  <c r="W19" i="1" a="1"/>
  <c r="W1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<sst xmlns="http://schemas.openxmlformats.org/spreadsheetml/2006/main" count="68" uniqueCount="68">
  <si>
    <t>Nom / Names</t>
  </si>
  <si>
    <t>Total</t>
  </si>
  <si>
    <t>École               School</t>
  </si>
  <si>
    <t>Équipe     Team</t>
  </si>
  <si>
    <t>Classement     Standing</t>
  </si>
  <si>
    <r>
      <t>Four (4) teams from each region + any individual (s) in the top four in regional play who did not qualify on a team. Athletes and schools marked in</t>
    </r>
    <r>
      <rPr>
        <b/>
        <sz val="13"/>
        <color theme="1"/>
        <rFont val="Arial Narrow"/>
        <family val="2"/>
      </rPr>
      <t xml:space="preserve"> BOLD </t>
    </r>
    <r>
      <rPr>
        <sz val="13"/>
        <color theme="1"/>
        <rFont val="Arial Narrow"/>
        <family val="2"/>
      </rPr>
      <t xml:space="preserve">will advance to Provincial Play. 
Quatre (4) équipes de chaque région et tout joueur classé parmi les quatre premiers à la compétition régionale dont l’équipe ne s’est pas qualifiée pour le tournoi provincial. Les athlètes et les écoles marqués en caractères </t>
    </r>
    <r>
      <rPr>
        <b/>
        <sz val="13"/>
        <color theme="1"/>
        <rFont val="Arial Narrow"/>
        <family val="2"/>
      </rPr>
      <t>GRAS</t>
    </r>
    <r>
      <rPr>
        <sz val="13"/>
        <color theme="1"/>
        <rFont val="Arial Narrow"/>
        <family val="2"/>
      </rPr>
      <t xml:space="preserve"> se rendront à la compétition provinciale.</t>
    </r>
  </si>
  <si>
    <t>SSNB
GOLF</t>
  </si>
  <si>
    <t>HC
INDEX</t>
  </si>
  <si>
    <r>
      <rPr>
        <b/>
        <sz val="11"/>
        <color rgb="FF000000"/>
        <rFont val="Arial Narrow"/>
        <family val="2"/>
      </rPr>
      <t>Top 4</t>
    </r>
    <r>
      <rPr>
        <sz val="11"/>
        <color rgb="FF000000"/>
        <rFont val="Arial Narrow"/>
        <family val="2"/>
      </rPr>
      <t xml:space="preserve"> (not on a team)
</t>
    </r>
    <r>
      <rPr>
        <b/>
        <sz val="11"/>
        <color rgb="FF000000"/>
        <rFont val="Arial Narrow"/>
        <family val="2"/>
      </rPr>
      <t>4 premiers</t>
    </r>
    <r>
      <rPr>
        <sz val="11"/>
        <color rgb="FF000000"/>
        <rFont val="Arial Narrow"/>
        <family val="2"/>
      </rPr>
      <t xml:space="preserve"> (sans faire partie d’une équipe).</t>
    </r>
  </si>
  <si>
    <t>HCS</t>
  </si>
  <si>
    <t>HHS</t>
  </si>
  <si>
    <t>A</t>
  </si>
  <si>
    <t>School Host/École hôte: HCS
Course/Terrain: Covered Bridge
Date: Oct. 9</t>
  </si>
  <si>
    <t>GAUGE EMBERLEY</t>
  </si>
  <si>
    <t>BRAYDEN MARANDA</t>
  </si>
  <si>
    <t>KAYLEN JENKINS</t>
  </si>
  <si>
    <t>JASPER RUMSON</t>
  </si>
  <si>
    <t>GUNAR EMBERLEY</t>
  </si>
  <si>
    <t>GAVIN RICHARDSON</t>
  </si>
  <si>
    <t>HAYLEN GREEN</t>
  </si>
  <si>
    <t>BRADY CAMPBELL</t>
  </si>
  <si>
    <t>WILL MCQUADE</t>
  </si>
  <si>
    <t>LANDON CAMPBELL</t>
  </si>
  <si>
    <t>ANDREW QUINN</t>
  </si>
  <si>
    <t>ALEX MCQUADE</t>
  </si>
  <si>
    <t>GAVN WHITE</t>
  </si>
  <si>
    <t>CHARLIE LITTLE</t>
  </si>
  <si>
    <t>KALEB BUDAKER</t>
  </si>
  <si>
    <t>RYAN MACELWAIN</t>
  </si>
  <si>
    <t>TANNER HOOD</t>
  </si>
  <si>
    <t>GRIFFIN HANNAH</t>
  </si>
  <si>
    <t>CHAYCE WEST</t>
  </si>
  <si>
    <t>MMHS</t>
  </si>
  <si>
    <t>SAMUEL BRENNAN</t>
  </si>
  <si>
    <t>KEENAN UNDERHILL</t>
  </si>
  <si>
    <t>NIKOLAS HALLIHAN</t>
  </si>
  <si>
    <t>NATE HALLIHAN</t>
  </si>
  <si>
    <t>GARLAND MANDERVILLE</t>
  </si>
  <si>
    <t>ALLISON MANDERVILLE</t>
  </si>
  <si>
    <t>BS</t>
  </si>
  <si>
    <t>PRP</t>
  </si>
  <si>
    <t>NICOLAS LEBLANC</t>
  </si>
  <si>
    <t>JACOB MERCIER</t>
  </si>
  <si>
    <t>LOIC LANDRY</t>
  </si>
  <si>
    <t>NATHAN PETRIE</t>
  </si>
  <si>
    <t>JACOB ROY</t>
  </si>
  <si>
    <t>OLIVER ALBERT</t>
  </si>
  <si>
    <t>ALEXANDRE ARSENAULT</t>
  </si>
  <si>
    <t>ZACHARY BABIN</t>
  </si>
  <si>
    <t>MATHIS PETRIE</t>
  </si>
  <si>
    <t>TY POIRIER LEGACY</t>
  </si>
  <si>
    <t>SAMUEL LAVIGNE</t>
  </si>
  <si>
    <t>AQV</t>
  </si>
  <si>
    <t>NHS</t>
  </si>
  <si>
    <t>SJDA</t>
  </si>
  <si>
    <t>ROWAN SMITH</t>
  </si>
  <si>
    <t>BEN BARTLETT</t>
  </si>
  <si>
    <t>LIAM BARTLETT</t>
  </si>
  <si>
    <t>JAKE REED</t>
  </si>
  <si>
    <t>BARON MCGEE</t>
  </si>
  <si>
    <t>AUSTIN GOWAN</t>
  </si>
  <si>
    <t>EVAN CRONKHITE</t>
  </si>
  <si>
    <t>NOAH SIMPSON</t>
  </si>
  <si>
    <t>EVAN MCPHEE</t>
  </si>
  <si>
    <t>DYSON CRONKHITE</t>
  </si>
  <si>
    <t>TJ DEMPSEY</t>
  </si>
  <si>
    <t>LIAM BERNATCHEZ</t>
  </si>
  <si>
    <t>HEYDEN HINTON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</si>
</sst>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b/>
      <sz val="28"/>
      <color theme="1"/>
      <name val="Arial Narrow"/>
      <family val="2"/>
    </font>
    <font>
      <b/>
      <sz val="11"/>
      <color theme="1"/>
      <name val="Arial Narrow"/>
      <family val="2"/>
    </font>
    <font>
      <b/>
      <sz val="30"/>
      <color theme="1"/>
      <name val="Arial Narrow"/>
      <family val="2"/>
    </font>
    <font>
      <sz val="14"/>
      <color theme="1"/>
      <name val="Arial Narrow"/>
      <family val="2"/>
    </font>
    <font>
      <sz val="13"/>
      <color theme="1"/>
      <name val="Arial Narrow"/>
      <family val="2"/>
    </font>
    <font>
      <b/>
      <sz val="13"/>
      <color theme="1"/>
      <name val="Arial Narrow"/>
      <family val="2"/>
    </font>
    <font>
      <sz val="34"/>
      <color rgb="FF000000"/>
      <name val="Arial Narrow"/>
      <family val="2"/>
    </font>
    <font>
      <sz val="12"/>
      <color rgb="FF000000"/>
      <name val="Arial Narrow"/>
      <family val="2"/>
    </font>
    <font>
      <sz val="28"/>
      <color rgb="FF000000"/>
      <name val="Arial Narrow"/>
      <family val="2"/>
    </font>
    <font>
      <sz val="28"/>
      <color theme="1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  <fill>
      <patternFill patternType="solid">
        <fgColor rgb="FFA9D08E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textRotation="90" wrapText="1"/>
    </xf>
    <xf numFmtId="0" fontId="9" fillId="2" borderId="37" xfId="0" applyFont="1" applyFill="1" applyBorder="1" applyAlignment="1">
      <alignment horizontal="center" vertical="center" textRotation="90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598715</xdr:colOff>
      <xdr:row>0</xdr:row>
      <xdr:rowOff>54429</xdr:rowOff>
    </xdr:from>
    <xdr:to>
      <xdr:col>2</xdr:col>
      <xdr:colOff>135435</xdr:colOff>
      <xdr:row>0</xdr:row>
      <xdr:rowOff>1324429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3D1E40-BCBF-E56B-D4F3-F317558792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2175" r="8603" b="10284"/>
        <a:stretch/>
      </xdr:blipFill>
      <xdr:spPr>
        <a:xfrm>
          <a:off x="598715" y="54429"/>
          <a:ext cx="1294763" cy="1270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7DDF-0379-4A25-A2D9-DAE549A34624}">
  <dimension ref="A1:X60"/>
  <sheetViews>
    <sheetView showZeros="0" tabSelected="1" topLeftCell="A3" zoomScale="87" zoomScaleNormal="87" workbookViewId="0">
      <selection activeCell="P49" sqref="P49"/>
    </sheetView>
  </sheetViews>
  <sheetFormatPr defaultColWidth="11.42578125" defaultRowHeight="24" customHeight="1" x14ac:dyDescent="0.25"/>
  <cols>
    <col min="1" max="1" width="16.140625" style="1" customWidth="1"/>
    <col min="2" max="2" width="8.85546875" style="1" customWidth="1"/>
    <col min="3" max="3" width="32.5703125" style="1" customWidth="1"/>
    <col min="4" max="21" width="7.140625" style="1" customWidth="1"/>
    <col min="22" max="22" width="10" style="1" customWidth="1"/>
    <col min="23" max="23" width="10.85546875" style="1" customWidth="1"/>
    <col min="24" max="24" width="16.5703125" style="1" customWidth="1"/>
    <col min="25" max="16384" width="11.42578125" style="1"/>
  </cols>
  <sheetData>
    <row r="1" spans="1:24" ht="111.6" customHeight="1" thickBot="1" x14ac:dyDescent="0.3">
      <c r="A1" s="48" t="s">
        <v>6</v>
      </c>
      <c r="B1" s="48"/>
      <c r="C1" s="48"/>
      <c r="D1" s="49" t="s">
        <v>11</v>
      </c>
      <c r="E1" s="49"/>
      <c r="F1" s="50" t="s">
        <v>12</v>
      </c>
      <c r="G1" s="50"/>
      <c r="H1" s="50"/>
      <c r="I1" s="50"/>
      <c r="J1" s="50"/>
      <c r="K1" s="50"/>
      <c r="L1" s="51" t="s">
        <v>5</v>
      </c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4" ht="44.45" customHeight="1" thickBot="1" x14ac:dyDescent="0.3">
      <c r="A2" s="5" t="s">
        <v>2</v>
      </c>
      <c r="B2" s="23" t="s">
        <v>7</v>
      </c>
      <c r="C2" s="6" t="s">
        <v>0</v>
      </c>
      <c r="D2" s="6">
        <v>1</v>
      </c>
      <c r="E2" s="6">
        <v>2</v>
      </c>
      <c r="F2" s="6">
        <v>3</v>
      </c>
      <c r="G2" s="6">
        <v>4</v>
      </c>
      <c r="H2" s="6">
        <v>5</v>
      </c>
      <c r="I2" s="6">
        <v>6</v>
      </c>
      <c r="J2" s="6">
        <v>7</v>
      </c>
      <c r="K2" s="6">
        <v>8</v>
      </c>
      <c r="L2" s="6">
        <v>9</v>
      </c>
      <c r="M2" s="6">
        <v>10</v>
      </c>
      <c r="N2" s="6">
        <v>11</v>
      </c>
      <c r="O2" s="6">
        <v>12</v>
      </c>
      <c r="P2" s="6">
        <v>13</v>
      </c>
      <c r="Q2" s="6">
        <v>14</v>
      </c>
      <c r="R2" s="6">
        <v>15</v>
      </c>
      <c r="S2" s="6">
        <v>16</v>
      </c>
      <c r="T2" s="6">
        <v>17</v>
      </c>
      <c r="U2" s="6">
        <v>18</v>
      </c>
      <c r="V2" s="6" t="s">
        <v>1</v>
      </c>
      <c r="W2" s="6" t="s">
        <v>3</v>
      </c>
      <c r="X2" s="7" t="s">
        <v>4</v>
      </c>
    </row>
    <row r="3" spans="1:24" ht="26.25" customHeight="1" x14ac:dyDescent="0.25">
      <c r="A3" s="59" t="s">
        <v>8</v>
      </c>
      <c r="B3" s="40">
        <v>6</v>
      </c>
      <c r="C3" s="24" t="s">
        <v>19</v>
      </c>
      <c r="D3" s="2">
        <v>5</v>
      </c>
      <c r="E3" s="2">
        <v>4</v>
      </c>
      <c r="F3" s="2">
        <v>4</v>
      </c>
      <c r="G3" s="2">
        <v>4</v>
      </c>
      <c r="H3" s="2">
        <v>5</v>
      </c>
      <c r="I3" s="2">
        <v>7</v>
      </c>
      <c r="J3" s="2">
        <v>4</v>
      </c>
      <c r="K3" s="2">
        <v>3</v>
      </c>
      <c r="L3" s="2">
        <v>4</v>
      </c>
      <c r="M3" s="2">
        <v>5</v>
      </c>
      <c r="N3" s="2">
        <v>4</v>
      </c>
      <c r="O3" s="2">
        <v>6</v>
      </c>
      <c r="P3" s="2">
        <v>4</v>
      </c>
      <c r="Q3" s="2">
        <v>4</v>
      </c>
      <c r="R3" s="2">
        <v>4</v>
      </c>
      <c r="S3" s="2">
        <v>4</v>
      </c>
      <c r="T3" s="2">
        <v>4</v>
      </c>
      <c r="U3" s="2">
        <v>6</v>
      </c>
      <c r="V3" s="2">
        <f>SUM(D3:U3)</f>
        <v>81</v>
      </c>
      <c r="W3" s="71"/>
      <c r="X3" s="65"/>
    </row>
    <row r="4" spans="1:24" ht="26.25" customHeight="1" x14ac:dyDescent="0.25">
      <c r="A4" s="60"/>
      <c r="B4" s="27"/>
      <c r="C4" s="2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f t="shared" ref="V4:V5" si="0">SUM(D4:U4)</f>
        <v>0</v>
      </c>
      <c r="W4" s="72"/>
      <c r="X4" s="66"/>
    </row>
    <row r="5" spans="1:24" ht="26.25" customHeight="1" x14ac:dyDescent="0.25">
      <c r="A5" s="60"/>
      <c r="B5" s="27"/>
      <c r="C5" s="2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f t="shared" si="0"/>
        <v>0</v>
      </c>
      <c r="W5" s="72"/>
      <c r="X5" s="66"/>
    </row>
    <row r="6" spans="1:24" ht="26.25" customHeight="1" thickBot="1" x14ac:dyDescent="0.3">
      <c r="A6" s="61"/>
      <c r="B6" s="28"/>
      <c r="C6" s="2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>
        <f>SUM(D6:U6)</f>
        <v>0</v>
      </c>
      <c r="W6" s="73"/>
      <c r="X6" s="67"/>
    </row>
    <row r="7" spans="1:24" ht="26.25" customHeight="1" x14ac:dyDescent="0.25">
      <c r="A7" s="52" t="s">
        <v>9</v>
      </c>
      <c r="B7" s="29">
        <v>6</v>
      </c>
      <c r="C7" s="13" t="s">
        <v>20</v>
      </c>
      <c r="D7" s="2">
        <v>5</v>
      </c>
      <c r="E7" s="2">
        <v>5</v>
      </c>
      <c r="F7" s="2">
        <v>5</v>
      </c>
      <c r="G7" s="2">
        <v>2</v>
      </c>
      <c r="H7" s="2">
        <v>4</v>
      </c>
      <c r="I7" s="2">
        <v>8</v>
      </c>
      <c r="J7" s="2">
        <v>5</v>
      </c>
      <c r="K7" s="2">
        <v>4</v>
      </c>
      <c r="L7" s="2">
        <v>4</v>
      </c>
      <c r="M7" s="2">
        <v>4</v>
      </c>
      <c r="N7" s="2">
        <v>3</v>
      </c>
      <c r="O7" s="2">
        <v>6</v>
      </c>
      <c r="P7" s="2">
        <v>6</v>
      </c>
      <c r="Q7" s="2">
        <v>5</v>
      </c>
      <c r="R7" s="2">
        <v>4</v>
      </c>
      <c r="S7" s="2">
        <v>5</v>
      </c>
      <c r="T7" s="2">
        <v>5</v>
      </c>
      <c r="U7" s="2">
        <v>5</v>
      </c>
      <c r="V7" s="2">
        <f>SUM(D7:U7)</f>
        <v>85</v>
      </c>
      <c r="W7" s="54" cm="1">
        <f t="array" ref="W7">SUM(SMALL(IF(V7:V12&gt;0,V7:V12),{1,2,3,4}))</f>
        <v>328</v>
      </c>
      <c r="X7" s="41"/>
    </row>
    <row r="8" spans="1:24" ht="26.25" customHeight="1" x14ac:dyDescent="0.25">
      <c r="A8" s="45"/>
      <c r="B8" s="30">
        <v>8</v>
      </c>
      <c r="C8" s="14" t="s">
        <v>21</v>
      </c>
      <c r="D8" s="3">
        <v>4</v>
      </c>
      <c r="E8" s="3">
        <v>4</v>
      </c>
      <c r="F8" s="3">
        <v>4</v>
      </c>
      <c r="G8" s="3">
        <v>4</v>
      </c>
      <c r="H8" s="3">
        <v>3</v>
      </c>
      <c r="I8" s="3">
        <v>5</v>
      </c>
      <c r="J8" s="3">
        <v>4</v>
      </c>
      <c r="K8" s="3">
        <v>5</v>
      </c>
      <c r="L8" s="3">
        <v>4</v>
      </c>
      <c r="M8" s="3">
        <v>5</v>
      </c>
      <c r="N8" s="3">
        <v>4</v>
      </c>
      <c r="O8" s="3">
        <v>6</v>
      </c>
      <c r="P8" s="3">
        <v>4</v>
      </c>
      <c r="Q8" s="3">
        <v>4</v>
      </c>
      <c r="R8" s="3">
        <v>4</v>
      </c>
      <c r="S8" s="3">
        <v>4</v>
      </c>
      <c r="T8" s="3">
        <v>4</v>
      </c>
      <c r="U8" s="3">
        <v>6</v>
      </c>
      <c r="V8" s="9">
        <f>SUM(D8:U8)</f>
        <v>78</v>
      </c>
      <c r="W8" s="47"/>
      <c r="X8" s="42"/>
    </row>
    <row r="9" spans="1:24" ht="26.25" customHeight="1" x14ac:dyDescent="0.25">
      <c r="A9" s="45"/>
      <c r="B9" s="30">
        <v>8</v>
      </c>
      <c r="C9" s="14" t="s">
        <v>22</v>
      </c>
      <c r="D9" s="3">
        <v>5</v>
      </c>
      <c r="E9" s="3">
        <v>4</v>
      </c>
      <c r="F9" s="3">
        <v>4</v>
      </c>
      <c r="G9" s="3">
        <v>3</v>
      </c>
      <c r="H9" s="3">
        <v>6</v>
      </c>
      <c r="I9" s="3">
        <v>5</v>
      </c>
      <c r="J9" s="3">
        <v>4</v>
      </c>
      <c r="K9" s="3">
        <v>4</v>
      </c>
      <c r="L9" s="3">
        <v>4</v>
      </c>
      <c r="M9" s="3">
        <v>4</v>
      </c>
      <c r="N9" s="3">
        <v>4</v>
      </c>
      <c r="O9" s="3">
        <v>6</v>
      </c>
      <c r="P9" s="3">
        <v>3</v>
      </c>
      <c r="Q9" s="3">
        <v>5</v>
      </c>
      <c r="R9" s="3">
        <v>4</v>
      </c>
      <c r="S9" s="3">
        <v>4</v>
      </c>
      <c r="T9" s="3">
        <v>4</v>
      </c>
      <c r="U9" s="3">
        <v>5</v>
      </c>
      <c r="V9" s="9">
        <f>SUM(D9:U9)</f>
        <v>78</v>
      </c>
      <c r="W9" s="47"/>
      <c r="X9" s="42"/>
    </row>
    <row r="10" spans="1:24" ht="26.25" customHeight="1" x14ac:dyDescent="0.25">
      <c r="A10" s="45"/>
      <c r="B10" s="30">
        <v>12</v>
      </c>
      <c r="C10" s="14" t="s">
        <v>23</v>
      </c>
      <c r="D10" s="3">
        <v>5</v>
      </c>
      <c r="E10" s="3">
        <v>4</v>
      </c>
      <c r="F10" s="3">
        <v>4</v>
      </c>
      <c r="G10" s="3">
        <v>4</v>
      </c>
      <c r="H10" s="3">
        <v>7</v>
      </c>
      <c r="I10" s="3">
        <v>5</v>
      </c>
      <c r="J10" s="3">
        <v>4</v>
      </c>
      <c r="K10" s="3">
        <v>5</v>
      </c>
      <c r="L10" s="3">
        <v>4</v>
      </c>
      <c r="M10" s="3">
        <v>6</v>
      </c>
      <c r="N10" s="3">
        <v>4</v>
      </c>
      <c r="O10" s="3">
        <v>5</v>
      </c>
      <c r="P10" s="3">
        <v>5</v>
      </c>
      <c r="Q10" s="3">
        <v>6</v>
      </c>
      <c r="R10" s="3">
        <v>5</v>
      </c>
      <c r="S10" s="3">
        <v>5</v>
      </c>
      <c r="T10" s="3">
        <v>4</v>
      </c>
      <c r="U10" s="3">
        <v>6</v>
      </c>
      <c r="V10" s="9">
        <f t="shared" ref="V10:V60" si="1">SUM(D10:U10)</f>
        <v>88</v>
      </c>
      <c r="W10" s="47"/>
      <c r="X10" s="42"/>
    </row>
    <row r="11" spans="1:24" ht="26.25" customHeight="1" x14ac:dyDescent="0.25">
      <c r="A11" s="45"/>
      <c r="B11" s="30">
        <v>16</v>
      </c>
      <c r="C11" s="14" t="s">
        <v>24</v>
      </c>
      <c r="D11" s="3">
        <v>5</v>
      </c>
      <c r="E11" s="3">
        <v>5</v>
      </c>
      <c r="F11" s="3">
        <v>6</v>
      </c>
      <c r="G11" s="3">
        <v>5</v>
      </c>
      <c r="H11" s="3">
        <v>4</v>
      </c>
      <c r="I11" s="3">
        <v>5</v>
      </c>
      <c r="J11" s="3">
        <v>4</v>
      </c>
      <c r="K11" s="3">
        <v>4</v>
      </c>
      <c r="L11" s="3">
        <v>5</v>
      </c>
      <c r="M11" s="3">
        <v>5</v>
      </c>
      <c r="N11" s="3">
        <v>4</v>
      </c>
      <c r="O11" s="3">
        <v>6</v>
      </c>
      <c r="P11" s="3">
        <v>5</v>
      </c>
      <c r="Q11" s="3">
        <v>4</v>
      </c>
      <c r="R11" s="3">
        <v>4</v>
      </c>
      <c r="S11" s="3">
        <v>6</v>
      </c>
      <c r="T11" s="3">
        <v>4</v>
      </c>
      <c r="U11" s="3">
        <v>6</v>
      </c>
      <c r="V11" s="9">
        <f t="shared" si="1"/>
        <v>87</v>
      </c>
      <c r="W11" s="47"/>
      <c r="X11" s="42"/>
    </row>
    <row r="12" spans="1:24" ht="26.25" customHeight="1" thickBot="1" x14ac:dyDescent="0.3">
      <c r="A12" s="53"/>
      <c r="B12" s="32">
        <v>18</v>
      </c>
      <c r="C12" s="15" t="s">
        <v>25</v>
      </c>
      <c r="D12" s="4">
        <v>6</v>
      </c>
      <c r="E12" s="4">
        <v>4</v>
      </c>
      <c r="F12" s="4">
        <v>4</v>
      </c>
      <c r="G12" s="4">
        <v>5</v>
      </c>
      <c r="H12" s="4">
        <v>5</v>
      </c>
      <c r="I12" s="4">
        <v>6</v>
      </c>
      <c r="J12" s="4">
        <v>5</v>
      </c>
      <c r="K12" s="4">
        <v>5</v>
      </c>
      <c r="L12" s="4">
        <v>5</v>
      </c>
      <c r="M12" s="4">
        <v>5</v>
      </c>
      <c r="N12" s="4">
        <v>6</v>
      </c>
      <c r="O12" s="4">
        <v>6</v>
      </c>
      <c r="P12" s="4">
        <v>6</v>
      </c>
      <c r="Q12" s="4">
        <v>7</v>
      </c>
      <c r="R12" s="4">
        <v>6</v>
      </c>
      <c r="S12" s="4">
        <v>5</v>
      </c>
      <c r="T12" s="4">
        <v>3</v>
      </c>
      <c r="U12" s="4">
        <v>5</v>
      </c>
      <c r="V12" s="20">
        <f t="shared" si="1"/>
        <v>94</v>
      </c>
      <c r="W12" s="55"/>
      <c r="X12" s="43"/>
    </row>
    <row r="13" spans="1:24" ht="26.25" customHeight="1" x14ac:dyDescent="0.25">
      <c r="A13" s="44" t="s">
        <v>10</v>
      </c>
      <c r="B13" s="29">
        <v>30</v>
      </c>
      <c r="C13" s="16" t="s">
        <v>26</v>
      </c>
      <c r="D13" s="9">
        <v>6</v>
      </c>
      <c r="E13" s="9">
        <v>7</v>
      </c>
      <c r="F13" s="9">
        <v>5</v>
      </c>
      <c r="G13" s="9">
        <v>3</v>
      </c>
      <c r="H13" s="9">
        <v>5</v>
      </c>
      <c r="I13" s="9">
        <v>8</v>
      </c>
      <c r="J13" s="9">
        <v>5</v>
      </c>
      <c r="K13" s="9">
        <v>5</v>
      </c>
      <c r="L13" s="9">
        <v>6</v>
      </c>
      <c r="M13" s="9">
        <v>5</v>
      </c>
      <c r="N13" s="9">
        <v>7</v>
      </c>
      <c r="O13" s="9">
        <v>7</v>
      </c>
      <c r="P13" s="9">
        <v>6</v>
      </c>
      <c r="Q13" s="9">
        <v>8</v>
      </c>
      <c r="R13" s="9">
        <v>6</v>
      </c>
      <c r="S13" s="9">
        <v>6</v>
      </c>
      <c r="T13" s="9">
        <v>4</v>
      </c>
      <c r="U13" s="9">
        <v>7</v>
      </c>
      <c r="V13" s="9">
        <f t="shared" si="1"/>
        <v>106</v>
      </c>
      <c r="W13" s="47" cm="1">
        <f t="array" ref="W13">SUM(SMALL(IF(V13:V18&gt;0,V13:V18),{1,2,3,4}))</f>
        <v>426</v>
      </c>
      <c r="X13" s="42"/>
    </row>
    <row r="14" spans="1:24" ht="26.25" customHeight="1" x14ac:dyDescent="0.25">
      <c r="A14" s="45"/>
      <c r="B14" s="30">
        <v>33</v>
      </c>
      <c r="C14" s="14" t="s">
        <v>27</v>
      </c>
      <c r="D14" s="3">
        <v>6</v>
      </c>
      <c r="E14" s="3">
        <v>8</v>
      </c>
      <c r="F14" s="3">
        <v>8</v>
      </c>
      <c r="G14" s="3">
        <v>5</v>
      </c>
      <c r="H14" s="3">
        <v>7</v>
      </c>
      <c r="I14" s="3">
        <v>7</v>
      </c>
      <c r="J14" s="3">
        <v>7</v>
      </c>
      <c r="K14" s="3">
        <v>5</v>
      </c>
      <c r="L14" s="3">
        <v>6</v>
      </c>
      <c r="M14" s="3">
        <v>7</v>
      </c>
      <c r="N14" s="3">
        <v>5</v>
      </c>
      <c r="O14" s="3">
        <v>5</v>
      </c>
      <c r="P14" s="3">
        <v>4</v>
      </c>
      <c r="Q14" s="3">
        <v>6</v>
      </c>
      <c r="R14" s="3">
        <v>4</v>
      </c>
      <c r="S14" s="3">
        <v>5</v>
      </c>
      <c r="T14" s="3">
        <v>3</v>
      </c>
      <c r="U14" s="3">
        <v>5</v>
      </c>
      <c r="V14" s="9">
        <f t="shared" si="1"/>
        <v>103</v>
      </c>
      <c r="W14" s="47"/>
      <c r="X14" s="42"/>
    </row>
    <row r="15" spans="1:24" ht="26.25" customHeight="1" x14ac:dyDescent="0.25">
      <c r="A15" s="45"/>
      <c r="B15" s="30">
        <v>33</v>
      </c>
      <c r="C15" s="14" t="s">
        <v>28</v>
      </c>
      <c r="D15" s="3">
        <v>8</v>
      </c>
      <c r="E15" s="3">
        <v>6</v>
      </c>
      <c r="F15" s="3">
        <v>4</v>
      </c>
      <c r="G15" s="3">
        <v>4</v>
      </c>
      <c r="H15" s="3">
        <v>6</v>
      </c>
      <c r="I15" s="3">
        <v>8</v>
      </c>
      <c r="J15" s="3">
        <v>4</v>
      </c>
      <c r="K15" s="3">
        <v>5</v>
      </c>
      <c r="L15" s="3">
        <v>4</v>
      </c>
      <c r="M15" s="3">
        <v>7</v>
      </c>
      <c r="N15" s="3">
        <v>6</v>
      </c>
      <c r="O15" s="3">
        <v>8</v>
      </c>
      <c r="P15" s="3">
        <v>4</v>
      </c>
      <c r="Q15" s="3">
        <v>8</v>
      </c>
      <c r="R15" s="3">
        <v>7</v>
      </c>
      <c r="S15" s="3">
        <v>4</v>
      </c>
      <c r="T15" s="3">
        <v>4</v>
      </c>
      <c r="U15" s="3">
        <v>6</v>
      </c>
      <c r="V15" s="9">
        <f t="shared" si="1"/>
        <v>103</v>
      </c>
      <c r="W15" s="47"/>
      <c r="X15" s="42"/>
    </row>
    <row r="16" spans="1:24" ht="26.25" customHeight="1" x14ac:dyDescent="0.25">
      <c r="A16" s="45"/>
      <c r="B16" s="30">
        <v>40</v>
      </c>
      <c r="C16" s="14" t="s">
        <v>29</v>
      </c>
      <c r="D16" s="3">
        <v>8</v>
      </c>
      <c r="E16" s="3">
        <v>5</v>
      </c>
      <c r="F16" s="3">
        <v>6</v>
      </c>
      <c r="G16" s="3">
        <v>4</v>
      </c>
      <c r="H16" s="3">
        <v>6</v>
      </c>
      <c r="I16" s="3">
        <v>8</v>
      </c>
      <c r="J16" s="3">
        <v>6</v>
      </c>
      <c r="K16" s="3">
        <v>5</v>
      </c>
      <c r="L16" s="3">
        <v>8</v>
      </c>
      <c r="M16" s="3">
        <v>6</v>
      </c>
      <c r="N16" s="3">
        <v>6</v>
      </c>
      <c r="O16" s="3">
        <v>10</v>
      </c>
      <c r="P16" s="3">
        <v>5</v>
      </c>
      <c r="Q16" s="3">
        <v>7</v>
      </c>
      <c r="R16" s="3">
        <v>4</v>
      </c>
      <c r="S16" s="3">
        <v>7</v>
      </c>
      <c r="T16" s="3">
        <v>7</v>
      </c>
      <c r="U16" s="3">
        <v>6</v>
      </c>
      <c r="V16" s="9">
        <f t="shared" si="1"/>
        <v>114</v>
      </c>
      <c r="W16" s="47"/>
      <c r="X16" s="42"/>
    </row>
    <row r="17" spans="1:24" ht="26.25" customHeight="1" x14ac:dyDescent="0.25">
      <c r="A17" s="45"/>
      <c r="B17" s="30">
        <v>49</v>
      </c>
      <c r="C17" s="14" t="s">
        <v>30</v>
      </c>
      <c r="D17" s="3">
        <v>6</v>
      </c>
      <c r="E17" s="3">
        <v>8</v>
      </c>
      <c r="F17" s="3">
        <v>5</v>
      </c>
      <c r="G17" s="3">
        <v>5</v>
      </c>
      <c r="H17" s="3">
        <v>8</v>
      </c>
      <c r="I17" s="3">
        <v>7</v>
      </c>
      <c r="J17" s="3">
        <v>7</v>
      </c>
      <c r="K17" s="3">
        <v>7</v>
      </c>
      <c r="L17" s="3">
        <v>6</v>
      </c>
      <c r="M17" s="3">
        <v>4</v>
      </c>
      <c r="N17" s="3">
        <v>6</v>
      </c>
      <c r="O17" s="3">
        <v>9</v>
      </c>
      <c r="P17" s="3">
        <v>4</v>
      </c>
      <c r="Q17" s="3">
        <v>5</v>
      </c>
      <c r="R17" s="3">
        <v>8</v>
      </c>
      <c r="S17" s="3">
        <v>7</v>
      </c>
      <c r="T17" s="3">
        <v>6</v>
      </c>
      <c r="U17" s="3">
        <v>6</v>
      </c>
      <c r="V17" s="9">
        <f t="shared" si="1"/>
        <v>114</v>
      </c>
      <c r="W17" s="47"/>
      <c r="X17" s="42"/>
    </row>
    <row r="18" spans="1:24" ht="26.25" customHeight="1" thickBot="1" x14ac:dyDescent="0.3">
      <c r="A18" s="46"/>
      <c r="B18" s="31">
        <v>59</v>
      </c>
      <c r="C18" s="21" t="s">
        <v>31</v>
      </c>
      <c r="D18" s="8">
        <v>8</v>
      </c>
      <c r="E18" s="8">
        <v>7</v>
      </c>
      <c r="F18" s="8">
        <v>5</v>
      </c>
      <c r="G18" s="8">
        <v>7</v>
      </c>
      <c r="H18" s="8">
        <v>10</v>
      </c>
      <c r="I18" s="8">
        <v>7</v>
      </c>
      <c r="J18" s="8">
        <v>5</v>
      </c>
      <c r="K18" s="8">
        <v>6</v>
      </c>
      <c r="L18" s="8">
        <v>7</v>
      </c>
      <c r="M18" s="8">
        <v>6</v>
      </c>
      <c r="N18" s="8">
        <v>5</v>
      </c>
      <c r="O18" s="8">
        <v>8</v>
      </c>
      <c r="P18" s="8">
        <v>4</v>
      </c>
      <c r="Q18" s="8">
        <v>7</v>
      </c>
      <c r="R18" s="8">
        <v>6</v>
      </c>
      <c r="S18" s="8">
        <v>8</v>
      </c>
      <c r="T18" s="8">
        <v>4</v>
      </c>
      <c r="U18" s="8">
        <v>6</v>
      </c>
      <c r="V18" s="22">
        <f t="shared" si="1"/>
        <v>116</v>
      </c>
      <c r="W18" s="47"/>
      <c r="X18" s="42"/>
    </row>
    <row r="19" spans="1:24" ht="26.25" customHeight="1" x14ac:dyDescent="0.25">
      <c r="A19" s="52" t="s">
        <v>32</v>
      </c>
      <c r="B19" s="33">
        <v>25</v>
      </c>
      <c r="C19" s="13" t="s">
        <v>13</v>
      </c>
      <c r="D19" s="2">
        <v>6</v>
      </c>
      <c r="E19" s="2">
        <v>6</v>
      </c>
      <c r="F19" s="2">
        <v>3</v>
      </c>
      <c r="G19" s="2">
        <v>6</v>
      </c>
      <c r="H19" s="2">
        <v>6</v>
      </c>
      <c r="I19" s="2">
        <v>8</v>
      </c>
      <c r="J19" s="2">
        <v>5</v>
      </c>
      <c r="K19" s="2">
        <v>4</v>
      </c>
      <c r="L19" s="2">
        <v>5</v>
      </c>
      <c r="M19" s="2">
        <v>8</v>
      </c>
      <c r="N19" s="2">
        <v>6</v>
      </c>
      <c r="O19" s="2">
        <v>5</v>
      </c>
      <c r="P19" s="2">
        <v>5</v>
      </c>
      <c r="Q19" s="2">
        <v>5</v>
      </c>
      <c r="R19" s="2">
        <v>5</v>
      </c>
      <c r="S19" s="2">
        <v>6</v>
      </c>
      <c r="T19" s="2">
        <v>5</v>
      </c>
      <c r="U19" s="2">
        <v>5</v>
      </c>
      <c r="V19" s="2">
        <f t="shared" si="1"/>
        <v>99</v>
      </c>
      <c r="W19" s="54" cm="1">
        <f t="array" ref="W19">SUM(SMALL(IF(V19:V24&gt;0,V19:V24),{1,2,3,4}))</f>
        <v>400</v>
      </c>
      <c r="X19" s="41"/>
    </row>
    <row r="20" spans="1:24" ht="26.25" customHeight="1" x14ac:dyDescent="0.25">
      <c r="A20" s="45"/>
      <c r="B20" s="30">
        <v>25</v>
      </c>
      <c r="C20" s="14" t="s">
        <v>14</v>
      </c>
      <c r="D20" s="3">
        <v>7</v>
      </c>
      <c r="E20" s="3">
        <v>7</v>
      </c>
      <c r="F20" s="3">
        <v>10</v>
      </c>
      <c r="G20" s="3">
        <v>5</v>
      </c>
      <c r="H20" s="3">
        <v>6</v>
      </c>
      <c r="I20" s="3">
        <v>7</v>
      </c>
      <c r="J20" s="3">
        <v>4</v>
      </c>
      <c r="K20" s="3">
        <v>5</v>
      </c>
      <c r="L20" s="3">
        <v>6</v>
      </c>
      <c r="M20" s="3">
        <v>6</v>
      </c>
      <c r="N20" s="3">
        <v>6</v>
      </c>
      <c r="O20" s="3">
        <v>6</v>
      </c>
      <c r="P20" s="3">
        <v>5</v>
      </c>
      <c r="Q20" s="3">
        <v>5</v>
      </c>
      <c r="R20" s="3">
        <v>5</v>
      </c>
      <c r="S20" s="3">
        <v>7</v>
      </c>
      <c r="T20" s="3">
        <v>5</v>
      </c>
      <c r="U20" s="3">
        <v>8</v>
      </c>
      <c r="V20" s="9">
        <f t="shared" si="1"/>
        <v>110</v>
      </c>
      <c r="W20" s="47"/>
      <c r="X20" s="42"/>
    </row>
    <row r="21" spans="1:24" ht="26.25" customHeight="1" x14ac:dyDescent="0.25">
      <c r="A21" s="45"/>
      <c r="B21" s="30">
        <v>32</v>
      </c>
      <c r="C21" s="14" t="s">
        <v>15</v>
      </c>
      <c r="D21" s="3">
        <v>7</v>
      </c>
      <c r="E21" s="3">
        <v>6</v>
      </c>
      <c r="F21" s="3">
        <v>5</v>
      </c>
      <c r="G21" s="3">
        <v>4</v>
      </c>
      <c r="H21" s="3">
        <v>5</v>
      </c>
      <c r="I21" s="3">
        <v>9</v>
      </c>
      <c r="J21" s="3">
        <v>4</v>
      </c>
      <c r="K21" s="3">
        <v>5</v>
      </c>
      <c r="L21" s="3">
        <v>5</v>
      </c>
      <c r="M21" s="3">
        <v>6</v>
      </c>
      <c r="N21" s="3">
        <v>7</v>
      </c>
      <c r="O21" s="3">
        <v>6</v>
      </c>
      <c r="P21" s="3">
        <v>4</v>
      </c>
      <c r="Q21" s="3">
        <v>6</v>
      </c>
      <c r="R21" s="3">
        <v>4</v>
      </c>
      <c r="S21" s="3">
        <v>4</v>
      </c>
      <c r="T21" s="3">
        <v>4</v>
      </c>
      <c r="U21" s="3">
        <v>8</v>
      </c>
      <c r="V21" s="9">
        <f t="shared" si="1"/>
        <v>99</v>
      </c>
      <c r="W21" s="47"/>
      <c r="X21" s="42"/>
    </row>
    <row r="22" spans="1:24" ht="26.25" customHeight="1" x14ac:dyDescent="0.25">
      <c r="A22" s="45"/>
      <c r="B22" s="30">
        <v>32</v>
      </c>
      <c r="C22" s="14" t="s">
        <v>16</v>
      </c>
      <c r="D22" s="3">
        <v>6</v>
      </c>
      <c r="E22" s="3">
        <v>5</v>
      </c>
      <c r="F22" s="3">
        <v>9</v>
      </c>
      <c r="G22" s="3">
        <v>6</v>
      </c>
      <c r="H22" s="3">
        <v>6</v>
      </c>
      <c r="I22" s="3">
        <v>7</v>
      </c>
      <c r="J22" s="3">
        <v>7</v>
      </c>
      <c r="K22" s="3">
        <v>5</v>
      </c>
      <c r="L22" s="3">
        <v>5</v>
      </c>
      <c r="M22" s="3">
        <v>5</v>
      </c>
      <c r="N22" s="3">
        <v>4</v>
      </c>
      <c r="O22" s="3">
        <v>10</v>
      </c>
      <c r="P22" s="3">
        <v>4</v>
      </c>
      <c r="Q22" s="3">
        <v>5</v>
      </c>
      <c r="R22" s="3">
        <v>5</v>
      </c>
      <c r="S22" s="3">
        <v>10</v>
      </c>
      <c r="T22" s="3">
        <v>6</v>
      </c>
      <c r="U22" s="3">
        <v>6</v>
      </c>
      <c r="V22" s="9">
        <f t="shared" si="1"/>
        <v>111</v>
      </c>
      <c r="W22" s="47"/>
      <c r="X22" s="42"/>
    </row>
    <row r="23" spans="1:24" ht="26.25" customHeight="1" x14ac:dyDescent="0.25">
      <c r="A23" s="45"/>
      <c r="B23" s="30">
        <v>33</v>
      </c>
      <c r="C23" s="14" t="s">
        <v>17</v>
      </c>
      <c r="D23" s="3">
        <v>7</v>
      </c>
      <c r="E23" s="3">
        <v>5</v>
      </c>
      <c r="F23" s="3">
        <v>8</v>
      </c>
      <c r="G23" s="3">
        <v>3</v>
      </c>
      <c r="H23" s="3">
        <v>4</v>
      </c>
      <c r="I23" s="3">
        <v>7</v>
      </c>
      <c r="J23" s="3">
        <v>4</v>
      </c>
      <c r="K23" s="3">
        <v>6</v>
      </c>
      <c r="L23" s="3">
        <v>5</v>
      </c>
      <c r="M23" s="3">
        <v>5</v>
      </c>
      <c r="N23" s="3">
        <v>6</v>
      </c>
      <c r="O23" s="3">
        <v>9</v>
      </c>
      <c r="P23" s="3">
        <v>4</v>
      </c>
      <c r="Q23" s="3">
        <v>7</v>
      </c>
      <c r="R23" s="3">
        <v>5</v>
      </c>
      <c r="S23" s="3">
        <v>6</v>
      </c>
      <c r="T23" s="3">
        <v>5</v>
      </c>
      <c r="U23" s="3">
        <v>6</v>
      </c>
      <c r="V23" s="9">
        <f t="shared" si="1"/>
        <v>102</v>
      </c>
      <c r="W23" s="47"/>
      <c r="X23" s="42"/>
    </row>
    <row r="24" spans="1:24" ht="26.25" customHeight="1" thickBot="1" x14ac:dyDescent="0.3">
      <c r="A24" s="53"/>
      <c r="B24" s="32">
        <v>35</v>
      </c>
      <c r="C24" s="15" t="s">
        <v>18</v>
      </c>
      <c r="D24" s="4">
        <v>7</v>
      </c>
      <c r="E24" s="4">
        <v>8</v>
      </c>
      <c r="F24" s="4">
        <v>6</v>
      </c>
      <c r="G24" s="4">
        <v>6</v>
      </c>
      <c r="H24" s="4">
        <v>5</v>
      </c>
      <c r="I24" s="4">
        <v>7</v>
      </c>
      <c r="J24" s="4">
        <v>4</v>
      </c>
      <c r="K24" s="4">
        <v>5</v>
      </c>
      <c r="L24" s="4">
        <v>6</v>
      </c>
      <c r="M24" s="4">
        <v>5</v>
      </c>
      <c r="N24" s="4">
        <v>6</v>
      </c>
      <c r="O24" s="4">
        <v>6</v>
      </c>
      <c r="P24" s="4">
        <v>3</v>
      </c>
      <c r="Q24" s="4">
        <v>6</v>
      </c>
      <c r="R24" s="4">
        <v>5</v>
      </c>
      <c r="S24" s="4">
        <v>5</v>
      </c>
      <c r="T24" s="4">
        <v>5</v>
      </c>
      <c r="U24" s="4">
        <v>5</v>
      </c>
      <c r="V24" s="20">
        <f t="shared" si="1"/>
        <v>100</v>
      </c>
      <c r="W24" s="55"/>
      <c r="X24" s="43"/>
    </row>
    <row r="25" spans="1:24" ht="26.25" customHeight="1" x14ac:dyDescent="0.25">
      <c r="A25" s="44"/>
      <c r="B25" s="29">
        <v>10</v>
      </c>
      <c r="C25" s="16" t="s">
        <v>33</v>
      </c>
      <c r="D25" s="9">
        <v>7</v>
      </c>
      <c r="E25" s="9">
        <v>5</v>
      </c>
      <c r="F25" s="9">
        <v>4</v>
      </c>
      <c r="G25" s="9">
        <v>4</v>
      </c>
      <c r="H25" s="9">
        <v>6</v>
      </c>
      <c r="I25" s="9">
        <v>8</v>
      </c>
      <c r="J25" s="9">
        <v>5</v>
      </c>
      <c r="K25" s="9">
        <v>4</v>
      </c>
      <c r="L25" s="9">
        <v>6</v>
      </c>
      <c r="M25" s="9">
        <v>5</v>
      </c>
      <c r="N25" s="9">
        <v>5</v>
      </c>
      <c r="O25" s="9">
        <v>6</v>
      </c>
      <c r="P25" s="9">
        <v>4</v>
      </c>
      <c r="Q25" s="9">
        <v>6</v>
      </c>
      <c r="R25" s="9">
        <v>5</v>
      </c>
      <c r="S25" s="9">
        <v>5</v>
      </c>
      <c r="T25" s="9">
        <v>5</v>
      </c>
      <c r="U25" s="9">
        <v>6</v>
      </c>
      <c r="V25" s="9">
        <f t="shared" si="1"/>
        <v>96</v>
      </c>
      <c r="W25" s="47" cm="1">
        <f t="array" ref="W25">SUM(SMALL(IF(V25:V36&gt;0,V25:V36),{1,2,3,4}))</f>
        <v>408</v>
      </c>
      <c r="X25" s="42"/>
    </row>
    <row r="26" spans="1:24" ht="26.25" customHeight="1" x14ac:dyDescent="0.25">
      <c r="A26" s="45"/>
      <c r="B26" s="30">
        <v>18</v>
      </c>
      <c r="C26" s="14" t="s">
        <v>34</v>
      </c>
      <c r="D26" s="3">
        <v>5</v>
      </c>
      <c r="E26" s="3">
        <v>6</v>
      </c>
      <c r="F26" s="3">
        <v>7</v>
      </c>
      <c r="G26" s="3">
        <v>6</v>
      </c>
      <c r="H26" s="3">
        <v>6</v>
      </c>
      <c r="I26" s="3">
        <v>7</v>
      </c>
      <c r="J26" s="3">
        <v>4</v>
      </c>
      <c r="K26" s="3">
        <v>5</v>
      </c>
      <c r="L26" s="3">
        <v>6</v>
      </c>
      <c r="M26" s="3">
        <v>7</v>
      </c>
      <c r="N26" s="3">
        <v>6</v>
      </c>
      <c r="O26" s="3">
        <v>9</v>
      </c>
      <c r="P26" s="3">
        <v>8</v>
      </c>
      <c r="Q26" s="3">
        <v>6</v>
      </c>
      <c r="R26" s="3">
        <v>7</v>
      </c>
      <c r="S26" s="3">
        <v>4</v>
      </c>
      <c r="T26" s="3">
        <v>4</v>
      </c>
      <c r="U26" s="3">
        <v>7</v>
      </c>
      <c r="V26" s="9">
        <f t="shared" si="1"/>
        <v>110</v>
      </c>
      <c r="W26" s="47"/>
      <c r="X26" s="42"/>
    </row>
    <row r="27" spans="1:24" ht="26.25" hidden="1" customHeight="1" x14ac:dyDescent="0.25">
      <c r="A27" s="45"/>
      <c r="B27" s="30"/>
      <c r="C27" s="1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9">
        <f t="shared" si="1"/>
        <v>0</v>
      </c>
      <c r="W27" s="47"/>
      <c r="X27" s="42"/>
    </row>
    <row r="28" spans="1:24" ht="26.25" hidden="1" customHeight="1" x14ac:dyDescent="0.25">
      <c r="A28" s="45"/>
      <c r="B28" s="30"/>
      <c r="C28" s="1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9">
        <f t="shared" si="1"/>
        <v>0</v>
      </c>
      <c r="W28" s="47"/>
      <c r="X28" s="42"/>
    </row>
    <row r="29" spans="1:24" ht="26.25" hidden="1" customHeight="1" x14ac:dyDescent="0.25">
      <c r="A29" s="45"/>
      <c r="B29" s="30"/>
      <c r="C29" s="1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9">
        <f t="shared" si="1"/>
        <v>0</v>
      </c>
      <c r="W29" s="47"/>
      <c r="X29" s="42"/>
    </row>
    <row r="30" spans="1:24" ht="26.25" hidden="1" customHeight="1" x14ac:dyDescent="0.25">
      <c r="A30" s="53"/>
      <c r="B30" s="32"/>
      <c r="C30" s="1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9">
        <f t="shared" si="1"/>
        <v>0</v>
      </c>
      <c r="W30" s="47"/>
      <c r="X30" s="43"/>
    </row>
    <row r="31" spans="1:24" ht="26.25" hidden="1" customHeight="1" x14ac:dyDescent="0.25">
      <c r="A31" s="52" t="s">
        <v>39</v>
      </c>
      <c r="B31" s="33"/>
      <c r="C31" s="1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9">
        <f t="shared" si="1"/>
        <v>0</v>
      </c>
      <c r="W31" s="47"/>
      <c r="X31" s="41"/>
    </row>
    <row r="32" spans="1:24" ht="26.25" hidden="1" customHeight="1" thickBot="1" x14ac:dyDescent="0.3">
      <c r="A32" s="45"/>
      <c r="B32" s="30"/>
      <c r="C32" s="1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9">
        <f t="shared" si="1"/>
        <v>0</v>
      </c>
      <c r="W32" s="47"/>
      <c r="X32" s="42"/>
    </row>
    <row r="33" spans="1:24" ht="26.25" customHeight="1" x14ac:dyDescent="0.25">
      <c r="A33" s="45"/>
      <c r="B33" s="30">
        <v>18</v>
      </c>
      <c r="C33" s="14" t="s">
        <v>35</v>
      </c>
      <c r="D33" s="3">
        <v>6</v>
      </c>
      <c r="E33" s="3">
        <v>6</v>
      </c>
      <c r="F33" s="3">
        <v>5</v>
      </c>
      <c r="G33" s="3">
        <v>5</v>
      </c>
      <c r="H33" s="3">
        <v>5</v>
      </c>
      <c r="I33" s="3">
        <v>6</v>
      </c>
      <c r="J33" s="3">
        <v>7</v>
      </c>
      <c r="K33" s="3">
        <v>8</v>
      </c>
      <c r="L33" s="3">
        <v>5</v>
      </c>
      <c r="M33" s="3">
        <v>5</v>
      </c>
      <c r="N33" s="3">
        <v>7</v>
      </c>
      <c r="O33" s="3">
        <v>6</v>
      </c>
      <c r="P33" s="3">
        <v>6</v>
      </c>
      <c r="Q33" s="3">
        <v>6</v>
      </c>
      <c r="R33" s="3">
        <v>9</v>
      </c>
      <c r="S33" s="3">
        <v>5</v>
      </c>
      <c r="T33" s="3">
        <v>6</v>
      </c>
      <c r="U33" s="3">
        <v>7</v>
      </c>
      <c r="V33" s="9">
        <f t="shared" si="1"/>
        <v>110</v>
      </c>
      <c r="W33" s="47"/>
      <c r="X33" s="42"/>
    </row>
    <row r="34" spans="1:24" ht="26.25" customHeight="1" x14ac:dyDescent="0.25">
      <c r="A34" s="45"/>
      <c r="B34" s="30">
        <v>17</v>
      </c>
      <c r="C34" s="14" t="s">
        <v>36</v>
      </c>
      <c r="D34" s="3">
        <v>9</v>
      </c>
      <c r="E34" s="3">
        <v>5</v>
      </c>
      <c r="F34" s="3">
        <v>4</v>
      </c>
      <c r="G34" s="3">
        <v>5</v>
      </c>
      <c r="H34" s="3">
        <v>6</v>
      </c>
      <c r="I34" s="3">
        <v>8</v>
      </c>
      <c r="J34" s="3">
        <v>4</v>
      </c>
      <c r="K34" s="3">
        <v>4</v>
      </c>
      <c r="L34" s="3">
        <v>7</v>
      </c>
      <c r="M34" s="3">
        <v>7</v>
      </c>
      <c r="N34" s="3">
        <v>7</v>
      </c>
      <c r="O34" s="3">
        <v>7</v>
      </c>
      <c r="P34" s="3">
        <v>3</v>
      </c>
      <c r="Q34" s="3">
        <v>5</v>
      </c>
      <c r="R34" s="3">
        <v>5</v>
      </c>
      <c r="S34" s="3">
        <v>5</v>
      </c>
      <c r="T34" s="3">
        <v>4</v>
      </c>
      <c r="U34" s="3">
        <v>10</v>
      </c>
      <c r="V34" s="9">
        <f t="shared" si="1"/>
        <v>105</v>
      </c>
      <c r="W34" s="47"/>
      <c r="X34" s="42"/>
    </row>
    <row r="35" spans="1:24" ht="26.25" customHeight="1" x14ac:dyDescent="0.25">
      <c r="A35" s="45"/>
      <c r="B35" s="30">
        <v>18</v>
      </c>
      <c r="C35" s="14" t="s">
        <v>37</v>
      </c>
      <c r="D35" s="3">
        <v>8</v>
      </c>
      <c r="E35" s="3">
        <v>8</v>
      </c>
      <c r="F35" s="3">
        <v>6</v>
      </c>
      <c r="G35" s="3">
        <v>6</v>
      </c>
      <c r="H35" s="3">
        <v>5</v>
      </c>
      <c r="I35" s="3">
        <v>7</v>
      </c>
      <c r="J35" s="3">
        <v>4</v>
      </c>
      <c r="K35" s="3">
        <v>7</v>
      </c>
      <c r="L35" s="3">
        <v>5</v>
      </c>
      <c r="M35" s="3">
        <v>7</v>
      </c>
      <c r="N35" s="3">
        <v>6</v>
      </c>
      <c r="O35" s="3">
        <v>7</v>
      </c>
      <c r="P35" s="3">
        <v>6</v>
      </c>
      <c r="Q35" s="3">
        <v>5</v>
      </c>
      <c r="R35" s="3">
        <v>5</v>
      </c>
      <c r="S35" s="3">
        <v>7</v>
      </c>
      <c r="T35" s="3">
        <v>5</v>
      </c>
      <c r="U35" s="3">
        <v>8</v>
      </c>
      <c r="V35" s="9">
        <f t="shared" si="1"/>
        <v>112</v>
      </c>
      <c r="W35" s="47"/>
      <c r="X35" s="42"/>
    </row>
    <row r="36" spans="1:24" ht="26.25" customHeight="1" thickBot="1" x14ac:dyDescent="0.3">
      <c r="A36" s="46"/>
      <c r="B36" s="31">
        <v>17</v>
      </c>
      <c r="C36" s="21" t="s">
        <v>38</v>
      </c>
      <c r="D36" s="8">
        <v>8</v>
      </c>
      <c r="E36" s="8">
        <v>5</v>
      </c>
      <c r="F36" s="8">
        <v>4</v>
      </c>
      <c r="G36" s="8">
        <v>7</v>
      </c>
      <c r="H36" s="8">
        <v>6</v>
      </c>
      <c r="I36" s="8">
        <v>5</v>
      </c>
      <c r="J36" s="8">
        <v>4</v>
      </c>
      <c r="K36" s="8">
        <v>4</v>
      </c>
      <c r="L36" s="8">
        <v>4</v>
      </c>
      <c r="M36" s="8">
        <v>4</v>
      </c>
      <c r="N36" s="8">
        <v>4</v>
      </c>
      <c r="O36" s="8">
        <v>6</v>
      </c>
      <c r="P36" s="8">
        <v>5</v>
      </c>
      <c r="Q36" s="8">
        <v>7</v>
      </c>
      <c r="R36" s="8">
        <v>6</v>
      </c>
      <c r="S36" s="8">
        <v>7</v>
      </c>
      <c r="T36" s="8">
        <v>4</v>
      </c>
      <c r="U36" s="8">
        <v>7</v>
      </c>
      <c r="V36" s="22">
        <f t="shared" si="1"/>
        <v>97</v>
      </c>
      <c r="W36" s="47"/>
      <c r="X36" s="42"/>
    </row>
    <row r="37" spans="1:24" ht="26.25" customHeight="1" x14ac:dyDescent="0.25">
      <c r="A37" s="52" t="s">
        <v>40</v>
      </c>
      <c r="B37" s="33">
        <v>12</v>
      </c>
      <c r="C37" s="13" t="s">
        <v>41</v>
      </c>
      <c r="D37" s="2">
        <v>4</v>
      </c>
      <c r="E37" s="2">
        <v>4</v>
      </c>
      <c r="F37" s="2">
        <v>5</v>
      </c>
      <c r="G37" s="2">
        <v>5</v>
      </c>
      <c r="H37" s="2">
        <v>4</v>
      </c>
      <c r="I37" s="2">
        <v>6</v>
      </c>
      <c r="J37" s="2">
        <v>5</v>
      </c>
      <c r="K37" s="2">
        <v>4</v>
      </c>
      <c r="L37" s="2">
        <v>5</v>
      </c>
      <c r="M37" s="2">
        <v>6</v>
      </c>
      <c r="N37" s="2">
        <v>5</v>
      </c>
      <c r="O37" s="2">
        <v>9</v>
      </c>
      <c r="P37" s="2">
        <v>4</v>
      </c>
      <c r="Q37" s="2">
        <v>4</v>
      </c>
      <c r="R37" s="2">
        <v>5</v>
      </c>
      <c r="S37" s="2">
        <v>6</v>
      </c>
      <c r="T37" s="2">
        <v>5</v>
      </c>
      <c r="U37" s="2">
        <v>6</v>
      </c>
      <c r="V37" s="2">
        <f t="shared" si="1"/>
        <v>92</v>
      </c>
      <c r="W37" s="54" cm="1">
        <f t="array" ref="W37">SUM(SMALL(IF(V37:V42&gt;0,V37:V42),{1,2,3,4}))</f>
        <v>397</v>
      </c>
      <c r="X37" s="41"/>
    </row>
    <row r="38" spans="1:24" ht="26.25" customHeight="1" x14ac:dyDescent="0.25">
      <c r="A38" s="45"/>
      <c r="B38" s="30">
        <v>25</v>
      </c>
      <c r="C38" s="14" t="s">
        <v>42</v>
      </c>
      <c r="D38" s="3">
        <v>8</v>
      </c>
      <c r="E38" s="3">
        <v>6</v>
      </c>
      <c r="F38" s="3">
        <v>5</v>
      </c>
      <c r="G38" s="3">
        <v>4</v>
      </c>
      <c r="H38" s="3">
        <v>5</v>
      </c>
      <c r="I38" s="3">
        <v>6</v>
      </c>
      <c r="J38" s="3">
        <v>6</v>
      </c>
      <c r="K38" s="3">
        <v>5</v>
      </c>
      <c r="L38" s="3">
        <v>6</v>
      </c>
      <c r="M38" s="3">
        <v>5</v>
      </c>
      <c r="N38" s="3">
        <v>5</v>
      </c>
      <c r="O38" s="3">
        <v>7</v>
      </c>
      <c r="P38" s="3">
        <v>3</v>
      </c>
      <c r="Q38" s="3">
        <v>6</v>
      </c>
      <c r="R38" s="3">
        <v>5</v>
      </c>
      <c r="S38" s="3">
        <v>5</v>
      </c>
      <c r="T38" s="3">
        <v>4</v>
      </c>
      <c r="U38" s="3">
        <v>10</v>
      </c>
      <c r="V38" s="9">
        <f t="shared" si="1"/>
        <v>101</v>
      </c>
      <c r="W38" s="47"/>
      <c r="X38" s="42"/>
    </row>
    <row r="39" spans="1:24" ht="26.25" customHeight="1" x14ac:dyDescent="0.25">
      <c r="A39" s="45"/>
      <c r="B39" s="30">
        <v>22</v>
      </c>
      <c r="C39" s="14" t="s">
        <v>43</v>
      </c>
      <c r="D39" s="3">
        <v>6</v>
      </c>
      <c r="E39" s="3">
        <v>8</v>
      </c>
      <c r="F39" s="3">
        <v>3</v>
      </c>
      <c r="G39" s="3">
        <v>4</v>
      </c>
      <c r="H39" s="3">
        <v>6</v>
      </c>
      <c r="I39" s="3">
        <v>9</v>
      </c>
      <c r="J39" s="3">
        <v>6</v>
      </c>
      <c r="K39" s="3">
        <v>7</v>
      </c>
      <c r="L39" s="3">
        <v>5</v>
      </c>
      <c r="M39" s="3">
        <v>4</v>
      </c>
      <c r="N39" s="3">
        <v>4</v>
      </c>
      <c r="O39" s="3">
        <v>8</v>
      </c>
      <c r="P39" s="3">
        <v>2</v>
      </c>
      <c r="Q39" s="3">
        <v>6</v>
      </c>
      <c r="R39" s="3">
        <v>6</v>
      </c>
      <c r="S39" s="3">
        <v>7</v>
      </c>
      <c r="T39" s="3">
        <v>3</v>
      </c>
      <c r="U39" s="3">
        <v>7</v>
      </c>
      <c r="V39" s="9">
        <f t="shared" si="1"/>
        <v>101</v>
      </c>
      <c r="W39" s="47"/>
      <c r="X39" s="42"/>
    </row>
    <row r="40" spans="1:24" ht="26.25" customHeight="1" x14ac:dyDescent="0.25">
      <c r="A40" s="45"/>
      <c r="B40" s="30">
        <v>28</v>
      </c>
      <c r="C40" s="14" t="s">
        <v>44</v>
      </c>
      <c r="D40" s="3">
        <v>7</v>
      </c>
      <c r="E40" s="3">
        <v>9</v>
      </c>
      <c r="F40" s="3">
        <v>5</v>
      </c>
      <c r="G40" s="3">
        <v>5</v>
      </c>
      <c r="H40" s="3">
        <v>7</v>
      </c>
      <c r="I40" s="3">
        <v>6</v>
      </c>
      <c r="J40" s="3">
        <v>7</v>
      </c>
      <c r="K40" s="3">
        <v>6</v>
      </c>
      <c r="L40" s="3">
        <v>7</v>
      </c>
      <c r="M40" s="3">
        <v>5</v>
      </c>
      <c r="N40" s="3">
        <v>5</v>
      </c>
      <c r="O40" s="3">
        <v>6</v>
      </c>
      <c r="P40" s="3">
        <v>7</v>
      </c>
      <c r="Q40" s="3">
        <v>6</v>
      </c>
      <c r="R40" s="3">
        <v>5</v>
      </c>
      <c r="S40" s="3">
        <v>5</v>
      </c>
      <c r="T40" s="3">
        <v>10</v>
      </c>
      <c r="U40" s="3">
        <v>6</v>
      </c>
      <c r="V40" s="9">
        <f t="shared" si="1"/>
        <v>114</v>
      </c>
      <c r="W40" s="47"/>
      <c r="X40" s="42"/>
    </row>
    <row r="41" spans="1:24" ht="26.25" customHeight="1" x14ac:dyDescent="0.25">
      <c r="A41" s="45"/>
      <c r="B41" s="30">
        <v>28</v>
      </c>
      <c r="C41" s="14" t="s">
        <v>45</v>
      </c>
      <c r="D41" s="3">
        <v>5</v>
      </c>
      <c r="E41" s="3">
        <v>10</v>
      </c>
      <c r="F41" s="3">
        <v>5</v>
      </c>
      <c r="G41" s="3">
        <v>6</v>
      </c>
      <c r="H41" s="3">
        <v>6</v>
      </c>
      <c r="I41" s="3">
        <v>7</v>
      </c>
      <c r="J41" s="3">
        <v>4</v>
      </c>
      <c r="K41" s="3">
        <v>5</v>
      </c>
      <c r="L41" s="3">
        <v>4</v>
      </c>
      <c r="M41" s="3">
        <v>5</v>
      </c>
      <c r="N41" s="3">
        <v>5</v>
      </c>
      <c r="O41" s="3">
        <v>7</v>
      </c>
      <c r="P41" s="3">
        <v>3</v>
      </c>
      <c r="Q41" s="3">
        <v>7</v>
      </c>
      <c r="R41" s="3">
        <v>6</v>
      </c>
      <c r="S41" s="3">
        <v>6</v>
      </c>
      <c r="T41" s="3">
        <v>4</v>
      </c>
      <c r="U41" s="3">
        <v>8</v>
      </c>
      <c r="V41" s="9">
        <f t="shared" si="1"/>
        <v>103</v>
      </c>
      <c r="W41" s="47"/>
      <c r="X41" s="42"/>
    </row>
    <row r="42" spans="1:24" ht="26.25" customHeight="1" thickBot="1" x14ac:dyDescent="0.3">
      <c r="A42" s="53"/>
      <c r="B42" s="32">
        <v>30</v>
      </c>
      <c r="C42" s="15" t="s">
        <v>46</v>
      </c>
      <c r="D42" s="4">
        <v>7</v>
      </c>
      <c r="E42" s="4">
        <v>7</v>
      </c>
      <c r="F42" s="4">
        <v>5</v>
      </c>
      <c r="G42" s="4">
        <v>4</v>
      </c>
      <c r="H42" s="4">
        <v>6</v>
      </c>
      <c r="I42" s="4">
        <v>6</v>
      </c>
      <c r="J42" s="4">
        <v>7</v>
      </c>
      <c r="K42" s="4">
        <v>6</v>
      </c>
      <c r="L42" s="4">
        <v>6</v>
      </c>
      <c r="M42" s="4">
        <v>6</v>
      </c>
      <c r="N42" s="4">
        <v>6</v>
      </c>
      <c r="O42" s="4">
        <v>6</v>
      </c>
      <c r="P42" s="4">
        <v>5</v>
      </c>
      <c r="Q42" s="4">
        <v>4</v>
      </c>
      <c r="R42" s="4">
        <v>5</v>
      </c>
      <c r="S42" s="4">
        <v>6</v>
      </c>
      <c r="T42" s="4">
        <v>6</v>
      </c>
      <c r="U42" s="4">
        <v>7</v>
      </c>
      <c r="V42" s="20">
        <f t="shared" si="1"/>
        <v>105</v>
      </c>
      <c r="W42" s="55"/>
      <c r="X42" s="43"/>
    </row>
    <row r="43" spans="1:24" ht="26.25" customHeight="1" x14ac:dyDescent="0.25">
      <c r="A43" s="52" t="s">
        <v>52</v>
      </c>
      <c r="B43" s="33">
        <v>10</v>
      </c>
      <c r="C43" s="13" t="s">
        <v>47</v>
      </c>
      <c r="D43" s="2">
        <v>5</v>
      </c>
      <c r="E43" s="2">
        <v>5</v>
      </c>
      <c r="F43" s="2">
        <v>5</v>
      </c>
      <c r="G43" s="2">
        <v>5</v>
      </c>
      <c r="H43" s="2">
        <v>4</v>
      </c>
      <c r="I43" s="2">
        <v>6</v>
      </c>
      <c r="J43" s="2">
        <v>5</v>
      </c>
      <c r="K43" s="2">
        <v>4</v>
      </c>
      <c r="L43" s="2">
        <v>3</v>
      </c>
      <c r="M43" s="2">
        <v>4</v>
      </c>
      <c r="N43" s="2">
        <v>4</v>
      </c>
      <c r="O43" s="2">
        <v>5</v>
      </c>
      <c r="P43" s="2">
        <v>3</v>
      </c>
      <c r="Q43" s="2">
        <v>5</v>
      </c>
      <c r="R43" s="2">
        <v>4</v>
      </c>
      <c r="S43" s="2">
        <v>5</v>
      </c>
      <c r="T43" s="2">
        <v>3</v>
      </c>
      <c r="U43" s="2">
        <v>5</v>
      </c>
      <c r="V43" s="2">
        <f t="shared" si="1"/>
        <v>80</v>
      </c>
      <c r="W43" s="54" cm="1">
        <f t="array" ref="W43">SUM(SMALL(IF(V43:V48&gt;0,V43:V48),{1,2,3,4}))</f>
        <v>354</v>
      </c>
      <c r="X43" s="41"/>
    </row>
    <row r="44" spans="1:24" ht="26.25" customHeight="1" x14ac:dyDescent="0.25">
      <c r="A44" s="45"/>
      <c r="B44" s="30">
        <v>20</v>
      </c>
      <c r="C44" s="14" t="s">
        <v>66</v>
      </c>
      <c r="D44" s="3">
        <v>7</v>
      </c>
      <c r="E44" s="3">
        <v>6</v>
      </c>
      <c r="F44" s="3">
        <v>4</v>
      </c>
      <c r="G44" s="3">
        <v>4</v>
      </c>
      <c r="H44" s="3">
        <v>6</v>
      </c>
      <c r="I44" s="3">
        <v>5</v>
      </c>
      <c r="J44" s="3">
        <v>4</v>
      </c>
      <c r="K44" s="3">
        <v>4</v>
      </c>
      <c r="L44" s="3">
        <v>5</v>
      </c>
      <c r="M44" s="3">
        <v>5</v>
      </c>
      <c r="N44" s="3">
        <v>4</v>
      </c>
      <c r="O44" s="3">
        <v>5</v>
      </c>
      <c r="P44" s="3">
        <v>4</v>
      </c>
      <c r="Q44" s="3">
        <v>4</v>
      </c>
      <c r="R44" s="3">
        <v>5</v>
      </c>
      <c r="S44" s="3">
        <v>5</v>
      </c>
      <c r="T44" s="3">
        <v>4</v>
      </c>
      <c r="U44" s="3">
        <v>7</v>
      </c>
      <c r="V44" s="9">
        <f t="shared" si="1"/>
        <v>88</v>
      </c>
      <c r="W44" s="47"/>
      <c r="X44" s="42"/>
    </row>
    <row r="45" spans="1:24" ht="26.25" customHeight="1" x14ac:dyDescent="0.25">
      <c r="A45" s="45"/>
      <c r="B45" s="30">
        <v>20</v>
      </c>
      <c r="C45" s="14" t="s">
        <v>48</v>
      </c>
      <c r="D45" s="3">
        <v>6</v>
      </c>
      <c r="E45" s="3">
        <v>5</v>
      </c>
      <c r="F45" s="3">
        <v>6</v>
      </c>
      <c r="G45" s="3">
        <v>6</v>
      </c>
      <c r="H45" s="3">
        <v>5</v>
      </c>
      <c r="I45" s="3">
        <v>5</v>
      </c>
      <c r="J45" s="3">
        <v>3</v>
      </c>
      <c r="K45" s="3">
        <v>5</v>
      </c>
      <c r="L45" s="3">
        <v>5</v>
      </c>
      <c r="M45" s="3">
        <v>6</v>
      </c>
      <c r="N45" s="3">
        <v>5</v>
      </c>
      <c r="O45" s="3">
        <v>6</v>
      </c>
      <c r="P45" s="3">
        <v>6</v>
      </c>
      <c r="Q45" s="3">
        <v>5</v>
      </c>
      <c r="R45" s="3">
        <v>5</v>
      </c>
      <c r="S45" s="3">
        <v>8</v>
      </c>
      <c r="T45" s="3">
        <v>2</v>
      </c>
      <c r="U45" s="3">
        <v>6</v>
      </c>
      <c r="V45" s="9">
        <f t="shared" si="1"/>
        <v>95</v>
      </c>
      <c r="W45" s="47"/>
      <c r="X45" s="42"/>
    </row>
    <row r="46" spans="1:24" ht="26.25" customHeight="1" x14ac:dyDescent="0.25">
      <c r="A46" s="45"/>
      <c r="B46" s="30">
        <v>20</v>
      </c>
      <c r="C46" s="14" t="s">
        <v>49</v>
      </c>
      <c r="D46" s="3">
        <v>4</v>
      </c>
      <c r="E46" s="3">
        <v>6</v>
      </c>
      <c r="F46" s="3">
        <v>4</v>
      </c>
      <c r="G46" s="3">
        <v>4</v>
      </c>
      <c r="H46" s="3">
        <v>6</v>
      </c>
      <c r="I46" s="3">
        <v>8</v>
      </c>
      <c r="J46" s="3">
        <v>4</v>
      </c>
      <c r="K46" s="3">
        <v>5</v>
      </c>
      <c r="L46" s="3">
        <v>4</v>
      </c>
      <c r="M46" s="3">
        <v>5</v>
      </c>
      <c r="N46" s="3">
        <v>6</v>
      </c>
      <c r="O46" s="3">
        <v>6</v>
      </c>
      <c r="P46" s="3">
        <v>4</v>
      </c>
      <c r="Q46" s="3">
        <v>5</v>
      </c>
      <c r="R46" s="3">
        <v>4</v>
      </c>
      <c r="S46" s="3">
        <v>7</v>
      </c>
      <c r="T46" s="3">
        <v>5</v>
      </c>
      <c r="U46" s="3">
        <v>6</v>
      </c>
      <c r="V46" s="9">
        <f t="shared" si="1"/>
        <v>93</v>
      </c>
      <c r="W46" s="47"/>
      <c r="X46" s="42"/>
    </row>
    <row r="47" spans="1:24" ht="26.25" customHeight="1" x14ac:dyDescent="0.25">
      <c r="A47" s="45"/>
      <c r="B47" s="30">
        <v>20</v>
      </c>
      <c r="C47" s="14" t="s">
        <v>50</v>
      </c>
      <c r="D47" s="3">
        <v>8</v>
      </c>
      <c r="E47" s="3">
        <v>5</v>
      </c>
      <c r="F47" s="3">
        <v>5</v>
      </c>
      <c r="G47" s="3">
        <v>4</v>
      </c>
      <c r="H47" s="3">
        <v>7</v>
      </c>
      <c r="I47" s="3">
        <v>8</v>
      </c>
      <c r="J47" s="3">
        <v>4</v>
      </c>
      <c r="K47" s="3">
        <v>5</v>
      </c>
      <c r="L47" s="3">
        <v>8</v>
      </c>
      <c r="M47" s="3">
        <v>8</v>
      </c>
      <c r="N47" s="3">
        <v>7</v>
      </c>
      <c r="O47" s="3">
        <v>7</v>
      </c>
      <c r="P47" s="3">
        <v>3</v>
      </c>
      <c r="Q47" s="3">
        <v>5</v>
      </c>
      <c r="R47" s="3">
        <v>5</v>
      </c>
      <c r="S47" s="3">
        <v>5</v>
      </c>
      <c r="T47" s="3">
        <v>6</v>
      </c>
      <c r="U47" s="3">
        <v>7</v>
      </c>
      <c r="V47" s="9">
        <f t="shared" si="1"/>
        <v>107</v>
      </c>
      <c r="W47" s="47"/>
      <c r="X47" s="42"/>
    </row>
    <row r="48" spans="1:24" ht="26.25" customHeight="1" thickBot="1" x14ac:dyDescent="0.3">
      <c r="A48" s="46"/>
      <c r="B48" s="31">
        <v>25</v>
      </c>
      <c r="C48" s="21" t="s">
        <v>51</v>
      </c>
      <c r="D48" s="8">
        <v>7</v>
      </c>
      <c r="E48" s="8">
        <v>7</v>
      </c>
      <c r="F48" s="8">
        <v>4</v>
      </c>
      <c r="G48" s="8">
        <v>3</v>
      </c>
      <c r="H48" s="8">
        <v>5</v>
      </c>
      <c r="I48" s="8">
        <v>7</v>
      </c>
      <c r="J48" s="8">
        <v>4</v>
      </c>
      <c r="K48" s="8">
        <v>3</v>
      </c>
      <c r="L48" s="8">
        <v>5</v>
      </c>
      <c r="M48" s="8">
        <v>5</v>
      </c>
      <c r="N48" s="8">
        <v>5</v>
      </c>
      <c r="O48" s="8">
        <v>6</v>
      </c>
      <c r="P48" s="8">
        <v>6</v>
      </c>
      <c r="Q48" s="8">
        <v>5</v>
      </c>
      <c r="R48" s="8">
        <v>4</v>
      </c>
      <c r="S48" s="8">
        <v>6</v>
      </c>
      <c r="T48" s="8">
        <v>4</v>
      </c>
      <c r="U48" s="8">
        <v>7</v>
      </c>
      <c r="V48" s="22">
        <f t="shared" si="1"/>
        <v>93</v>
      </c>
      <c r="W48" s="47"/>
      <c r="X48" s="42"/>
    </row>
    <row r="49" spans="1:24" ht="26.25" customHeight="1" x14ac:dyDescent="0.25">
      <c r="A49" s="56" t="s">
        <v>53</v>
      </c>
      <c r="B49" s="37">
        <v>15</v>
      </c>
      <c r="C49" s="18" t="s">
        <v>61</v>
      </c>
      <c r="D49" s="2">
        <v>6</v>
      </c>
      <c r="E49" s="2">
        <v>4</v>
      </c>
      <c r="F49" s="2">
        <v>5</v>
      </c>
      <c r="G49" s="2">
        <v>4</v>
      </c>
      <c r="H49" s="2">
        <v>3</v>
      </c>
      <c r="I49" s="2">
        <v>8</v>
      </c>
      <c r="J49" s="2">
        <v>4</v>
      </c>
      <c r="K49" s="2">
        <v>6</v>
      </c>
      <c r="L49" s="2">
        <v>5</v>
      </c>
      <c r="M49" s="2">
        <v>5</v>
      </c>
      <c r="N49" s="2">
        <v>4</v>
      </c>
      <c r="O49" s="2">
        <v>6</v>
      </c>
      <c r="P49" s="2">
        <v>4</v>
      </c>
      <c r="Q49" s="2">
        <v>5</v>
      </c>
      <c r="R49" s="2">
        <v>5</v>
      </c>
      <c r="S49" s="2">
        <v>5</v>
      </c>
      <c r="T49" s="2">
        <v>3</v>
      </c>
      <c r="U49" s="2">
        <v>6</v>
      </c>
      <c r="V49" s="2">
        <f t="shared" si="1"/>
        <v>88</v>
      </c>
      <c r="W49" s="74" cm="1">
        <f t="array" ref="W49">SUM(SMALL(IF(V49:V54&gt;0,V49:V54),{1,2,3,4}))</f>
        <v>397</v>
      </c>
      <c r="X49" s="68"/>
    </row>
    <row r="50" spans="1:24" ht="26.25" customHeight="1" x14ac:dyDescent="0.25">
      <c r="A50" s="57"/>
      <c r="B50" s="38">
        <v>23</v>
      </c>
      <c r="C50" s="17" t="s">
        <v>67</v>
      </c>
      <c r="D50" s="3">
        <v>6</v>
      </c>
      <c r="E50" s="3">
        <v>5</v>
      </c>
      <c r="F50" s="3">
        <v>4</v>
      </c>
      <c r="G50" s="3">
        <v>6</v>
      </c>
      <c r="H50" s="3">
        <v>5</v>
      </c>
      <c r="I50" s="3">
        <v>8</v>
      </c>
      <c r="J50" s="3">
        <v>8</v>
      </c>
      <c r="K50" s="3">
        <v>5</v>
      </c>
      <c r="L50" s="3">
        <v>6</v>
      </c>
      <c r="M50" s="3">
        <v>5</v>
      </c>
      <c r="N50" s="3">
        <v>6</v>
      </c>
      <c r="O50" s="3">
        <v>6</v>
      </c>
      <c r="P50" s="3">
        <v>6</v>
      </c>
      <c r="Q50" s="3">
        <v>6</v>
      </c>
      <c r="R50" s="3">
        <v>5</v>
      </c>
      <c r="S50" s="3">
        <v>6</v>
      </c>
      <c r="T50" s="3">
        <v>3</v>
      </c>
      <c r="U50" s="3">
        <v>7</v>
      </c>
      <c r="V50" s="3">
        <f t="shared" si="1"/>
        <v>103</v>
      </c>
      <c r="W50" s="75"/>
      <c r="X50" s="69"/>
    </row>
    <row r="51" spans="1:24" ht="26.25" customHeight="1" x14ac:dyDescent="0.25">
      <c r="A51" s="57"/>
      <c r="B51" s="38">
        <v>25</v>
      </c>
      <c r="C51" s="17" t="s">
        <v>62</v>
      </c>
      <c r="D51" s="3">
        <v>6</v>
      </c>
      <c r="E51" s="3">
        <v>5</v>
      </c>
      <c r="F51" s="3">
        <v>4</v>
      </c>
      <c r="G51" s="3">
        <v>6</v>
      </c>
      <c r="H51" s="3">
        <v>5</v>
      </c>
      <c r="I51" s="3">
        <v>6</v>
      </c>
      <c r="J51" s="3">
        <v>5</v>
      </c>
      <c r="K51" s="3">
        <v>6</v>
      </c>
      <c r="L51" s="3">
        <v>7</v>
      </c>
      <c r="M51" s="3">
        <v>6</v>
      </c>
      <c r="N51" s="3">
        <v>8</v>
      </c>
      <c r="O51" s="3">
        <v>6</v>
      </c>
      <c r="P51" s="3">
        <v>4</v>
      </c>
      <c r="Q51" s="3">
        <v>6</v>
      </c>
      <c r="R51" s="3">
        <v>6</v>
      </c>
      <c r="S51" s="3">
        <v>10</v>
      </c>
      <c r="T51" s="3">
        <v>5</v>
      </c>
      <c r="U51" s="3">
        <v>6</v>
      </c>
      <c r="V51" s="3">
        <f t="shared" si="1"/>
        <v>107</v>
      </c>
      <c r="W51" s="75"/>
      <c r="X51" s="69"/>
    </row>
    <row r="52" spans="1:24" ht="26.25" customHeight="1" x14ac:dyDescent="0.25">
      <c r="A52" s="57"/>
      <c r="B52" s="38">
        <v>25</v>
      </c>
      <c r="C52" s="17" t="s">
        <v>63</v>
      </c>
      <c r="D52" s="3">
        <v>5</v>
      </c>
      <c r="E52" s="3">
        <v>5</v>
      </c>
      <c r="F52" s="3">
        <v>5</v>
      </c>
      <c r="G52" s="3">
        <v>4</v>
      </c>
      <c r="H52" s="3">
        <v>9</v>
      </c>
      <c r="I52" s="3">
        <v>9</v>
      </c>
      <c r="J52" s="3">
        <v>5</v>
      </c>
      <c r="K52" s="3">
        <v>6</v>
      </c>
      <c r="L52" s="3">
        <v>5</v>
      </c>
      <c r="M52" s="3">
        <v>6</v>
      </c>
      <c r="N52" s="3">
        <v>4</v>
      </c>
      <c r="O52" s="3">
        <v>6</v>
      </c>
      <c r="P52" s="3">
        <v>5</v>
      </c>
      <c r="Q52" s="3">
        <v>6</v>
      </c>
      <c r="R52" s="3">
        <v>5</v>
      </c>
      <c r="S52" s="3">
        <v>4</v>
      </c>
      <c r="T52" s="3">
        <v>5</v>
      </c>
      <c r="U52" s="3">
        <v>6</v>
      </c>
      <c r="V52" s="3">
        <f t="shared" si="1"/>
        <v>100</v>
      </c>
      <c r="W52" s="75"/>
      <c r="X52" s="69"/>
    </row>
    <row r="53" spans="1:24" ht="26.25" customHeight="1" x14ac:dyDescent="0.25">
      <c r="A53" s="57"/>
      <c r="B53" s="38">
        <v>28</v>
      </c>
      <c r="C53" s="17" t="s">
        <v>64</v>
      </c>
      <c r="D53" s="3">
        <v>5</v>
      </c>
      <c r="E53" s="3">
        <v>7</v>
      </c>
      <c r="F53" s="3">
        <v>6</v>
      </c>
      <c r="G53" s="3">
        <v>5</v>
      </c>
      <c r="H53" s="3">
        <v>5</v>
      </c>
      <c r="I53" s="3">
        <v>6</v>
      </c>
      <c r="J53" s="3">
        <v>6</v>
      </c>
      <c r="K53" s="3">
        <v>5</v>
      </c>
      <c r="L53" s="3">
        <v>6</v>
      </c>
      <c r="M53" s="3">
        <v>8</v>
      </c>
      <c r="N53" s="3">
        <v>6</v>
      </c>
      <c r="O53" s="3">
        <v>7</v>
      </c>
      <c r="P53" s="3">
        <v>5</v>
      </c>
      <c r="Q53" s="3">
        <v>5</v>
      </c>
      <c r="R53" s="3">
        <v>7</v>
      </c>
      <c r="S53" s="3">
        <v>5</v>
      </c>
      <c r="T53" s="3">
        <v>4</v>
      </c>
      <c r="U53" s="3">
        <v>8</v>
      </c>
      <c r="V53" s="3">
        <f t="shared" si="1"/>
        <v>106</v>
      </c>
      <c r="W53" s="75"/>
      <c r="X53" s="69"/>
    </row>
    <row r="54" spans="1:24" ht="26.25" customHeight="1" thickBot="1" x14ac:dyDescent="0.3">
      <c r="A54" s="58"/>
      <c r="B54" s="39">
        <v>52</v>
      </c>
      <c r="C54" s="19" t="s">
        <v>65</v>
      </c>
      <c r="D54" s="4">
        <v>7</v>
      </c>
      <c r="E54" s="4">
        <v>6</v>
      </c>
      <c r="F54" s="4">
        <v>7</v>
      </c>
      <c r="G54" s="4">
        <v>6</v>
      </c>
      <c r="H54" s="4">
        <v>5</v>
      </c>
      <c r="I54" s="4">
        <v>9</v>
      </c>
      <c r="J54" s="4">
        <v>6</v>
      </c>
      <c r="K54" s="4">
        <v>5</v>
      </c>
      <c r="L54" s="4">
        <v>5</v>
      </c>
      <c r="M54" s="4">
        <v>7</v>
      </c>
      <c r="N54" s="4">
        <v>5</v>
      </c>
      <c r="O54" s="4">
        <v>8</v>
      </c>
      <c r="P54" s="4">
        <v>5</v>
      </c>
      <c r="Q54" s="4">
        <v>7</v>
      </c>
      <c r="R54" s="4">
        <v>7</v>
      </c>
      <c r="S54" s="4">
        <v>5</v>
      </c>
      <c r="T54" s="4">
        <v>7</v>
      </c>
      <c r="U54" s="4">
        <v>8</v>
      </c>
      <c r="V54" s="4">
        <f t="shared" si="1"/>
        <v>115</v>
      </c>
      <c r="W54" s="76"/>
      <c r="X54" s="70"/>
    </row>
    <row r="55" spans="1:24" ht="26.25" customHeight="1" x14ac:dyDescent="0.25">
      <c r="A55" s="62" t="s">
        <v>54</v>
      </c>
      <c r="B55" s="34">
        <v>15</v>
      </c>
      <c r="C55" s="10" t="s">
        <v>55</v>
      </c>
      <c r="D55" s="2">
        <v>7</v>
      </c>
      <c r="E55" s="2">
        <v>6</v>
      </c>
      <c r="F55" s="2">
        <v>3</v>
      </c>
      <c r="G55" s="2">
        <v>5</v>
      </c>
      <c r="H55" s="2">
        <v>5</v>
      </c>
      <c r="I55" s="2">
        <v>8</v>
      </c>
      <c r="J55" s="2">
        <v>5</v>
      </c>
      <c r="K55" s="2">
        <v>5</v>
      </c>
      <c r="L55" s="2">
        <v>4</v>
      </c>
      <c r="M55" s="2">
        <v>4</v>
      </c>
      <c r="N55" s="2">
        <v>6</v>
      </c>
      <c r="O55" s="2">
        <v>7</v>
      </c>
      <c r="P55" s="2">
        <v>4</v>
      </c>
      <c r="Q55" s="2">
        <v>5</v>
      </c>
      <c r="R55" s="2">
        <v>4</v>
      </c>
      <c r="S55" s="2">
        <v>6</v>
      </c>
      <c r="T55" s="2">
        <v>3</v>
      </c>
      <c r="U55" s="2">
        <v>7</v>
      </c>
      <c r="V55" s="2">
        <f t="shared" si="1"/>
        <v>94</v>
      </c>
      <c r="W55" s="54" cm="1">
        <f t="array" ref="W55">SUM(SMALL(IF(V55:V60&gt;0,V55:V60),{1,2,3,4}))</f>
        <v>402</v>
      </c>
      <c r="X55" s="41"/>
    </row>
    <row r="56" spans="1:24" ht="26.25" customHeight="1" x14ac:dyDescent="0.25">
      <c r="A56" s="63"/>
      <c r="B56" s="35">
        <v>16</v>
      </c>
      <c r="C56" s="11" t="s">
        <v>56</v>
      </c>
      <c r="D56" s="3">
        <v>5</v>
      </c>
      <c r="E56" s="3">
        <v>4</v>
      </c>
      <c r="F56" s="3">
        <v>5</v>
      </c>
      <c r="G56" s="3">
        <v>5</v>
      </c>
      <c r="H56" s="3">
        <v>5</v>
      </c>
      <c r="I56" s="3">
        <v>7</v>
      </c>
      <c r="J56" s="3">
        <v>4</v>
      </c>
      <c r="K56" s="3">
        <v>5</v>
      </c>
      <c r="L56" s="3">
        <v>5</v>
      </c>
      <c r="M56" s="3">
        <v>5</v>
      </c>
      <c r="N56" s="3">
        <v>5</v>
      </c>
      <c r="O56" s="3">
        <v>7</v>
      </c>
      <c r="P56" s="3">
        <v>5</v>
      </c>
      <c r="Q56" s="3">
        <v>6</v>
      </c>
      <c r="R56" s="3">
        <v>4</v>
      </c>
      <c r="S56" s="3">
        <v>4</v>
      </c>
      <c r="T56" s="3">
        <v>4</v>
      </c>
      <c r="U56" s="3">
        <v>7</v>
      </c>
      <c r="V56" s="9">
        <f t="shared" si="1"/>
        <v>92</v>
      </c>
      <c r="W56" s="47"/>
      <c r="X56" s="42"/>
    </row>
    <row r="57" spans="1:24" ht="26.25" customHeight="1" x14ac:dyDescent="0.25">
      <c r="A57" s="63"/>
      <c r="B57" s="35">
        <v>17</v>
      </c>
      <c r="C57" s="11" t="s">
        <v>57</v>
      </c>
      <c r="D57" s="3">
        <v>5</v>
      </c>
      <c r="E57" s="3">
        <v>8</v>
      </c>
      <c r="F57" s="3">
        <v>5</v>
      </c>
      <c r="G57" s="3">
        <v>6</v>
      </c>
      <c r="H57" s="3">
        <v>6</v>
      </c>
      <c r="I57" s="3">
        <v>9</v>
      </c>
      <c r="J57" s="3">
        <v>3</v>
      </c>
      <c r="K57" s="3">
        <v>4</v>
      </c>
      <c r="L57" s="3">
        <v>6</v>
      </c>
      <c r="M57" s="3">
        <v>6</v>
      </c>
      <c r="N57" s="3">
        <v>6</v>
      </c>
      <c r="O57" s="3">
        <v>7</v>
      </c>
      <c r="P57" s="3">
        <v>3</v>
      </c>
      <c r="Q57" s="3">
        <v>5</v>
      </c>
      <c r="R57" s="3">
        <v>6</v>
      </c>
      <c r="S57" s="3">
        <v>4</v>
      </c>
      <c r="T57" s="3">
        <v>5</v>
      </c>
      <c r="U57" s="3">
        <v>6</v>
      </c>
      <c r="V57" s="9">
        <f t="shared" si="1"/>
        <v>100</v>
      </c>
      <c r="W57" s="47"/>
      <c r="X57" s="42"/>
    </row>
    <row r="58" spans="1:24" ht="26.25" customHeight="1" x14ac:dyDescent="0.25">
      <c r="A58" s="63"/>
      <c r="B58" s="35">
        <v>20</v>
      </c>
      <c r="C58" s="11" t="s">
        <v>58</v>
      </c>
      <c r="D58" s="3">
        <v>9</v>
      </c>
      <c r="E58" s="3">
        <v>6</v>
      </c>
      <c r="F58" s="3">
        <v>6</v>
      </c>
      <c r="G58" s="3">
        <v>5</v>
      </c>
      <c r="H58" s="3">
        <v>5</v>
      </c>
      <c r="I58" s="3">
        <v>9</v>
      </c>
      <c r="J58" s="3">
        <v>6</v>
      </c>
      <c r="K58" s="3">
        <v>6</v>
      </c>
      <c r="L58" s="3">
        <v>6</v>
      </c>
      <c r="M58" s="3">
        <v>6</v>
      </c>
      <c r="N58" s="3">
        <v>7</v>
      </c>
      <c r="O58" s="3">
        <v>9</v>
      </c>
      <c r="P58" s="3">
        <v>5</v>
      </c>
      <c r="Q58" s="3">
        <v>5</v>
      </c>
      <c r="R58" s="3">
        <v>5</v>
      </c>
      <c r="S58" s="3">
        <v>8</v>
      </c>
      <c r="T58" s="3">
        <v>6</v>
      </c>
      <c r="U58" s="3">
        <v>8</v>
      </c>
      <c r="V58" s="9">
        <f t="shared" si="1"/>
        <v>117</v>
      </c>
      <c r="W58" s="47"/>
      <c r="X58" s="42"/>
    </row>
    <row r="59" spans="1:24" ht="26.25" customHeight="1" x14ac:dyDescent="0.25">
      <c r="A59" s="63"/>
      <c r="B59" s="35">
        <v>20</v>
      </c>
      <c r="C59" s="11" t="s">
        <v>59</v>
      </c>
      <c r="D59" s="3">
        <v>8</v>
      </c>
      <c r="E59" s="3">
        <v>7</v>
      </c>
      <c r="F59" s="3">
        <v>8</v>
      </c>
      <c r="G59" s="3">
        <v>5</v>
      </c>
      <c r="H59" s="3">
        <v>6</v>
      </c>
      <c r="I59" s="3">
        <v>9</v>
      </c>
      <c r="J59" s="3">
        <v>4</v>
      </c>
      <c r="K59" s="3">
        <v>8</v>
      </c>
      <c r="L59" s="3">
        <v>5</v>
      </c>
      <c r="M59" s="3">
        <v>7</v>
      </c>
      <c r="N59" s="3">
        <v>7</v>
      </c>
      <c r="O59" s="3">
        <v>7</v>
      </c>
      <c r="P59" s="3">
        <v>3</v>
      </c>
      <c r="Q59" s="3">
        <v>6</v>
      </c>
      <c r="R59" s="3">
        <v>6</v>
      </c>
      <c r="S59" s="3">
        <v>6</v>
      </c>
      <c r="T59" s="3">
        <v>7</v>
      </c>
      <c r="U59" s="3">
        <v>7</v>
      </c>
      <c r="V59" s="9">
        <f t="shared" si="1"/>
        <v>116</v>
      </c>
      <c r="W59" s="47"/>
      <c r="X59" s="42"/>
    </row>
    <row r="60" spans="1:24" ht="26.25" customHeight="1" thickBot="1" x14ac:dyDescent="0.3">
      <c r="A60" s="64"/>
      <c r="B60" s="36">
        <v>30</v>
      </c>
      <c r="C60" s="12" t="s">
        <v>60</v>
      </c>
      <c r="D60" s="4">
        <v>7</v>
      </c>
      <c r="E60" s="4">
        <v>8</v>
      </c>
      <c r="F60" s="4">
        <v>5</v>
      </c>
      <c r="G60" s="4">
        <v>5</v>
      </c>
      <c r="H60" s="4">
        <v>8</v>
      </c>
      <c r="I60" s="4">
        <v>8</v>
      </c>
      <c r="J60" s="4">
        <v>10</v>
      </c>
      <c r="K60" s="4">
        <v>8</v>
      </c>
      <c r="L60" s="4">
        <v>8</v>
      </c>
      <c r="M60" s="4">
        <v>10</v>
      </c>
      <c r="N60" s="4">
        <v>5</v>
      </c>
      <c r="O60" s="4">
        <v>7</v>
      </c>
      <c r="P60" s="4">
        <v>4</v>
      </c>
      <c r="Q60" s="4">
        <v>6</v>
      </c>
      <c r="R60" s="4">
        <v>7</v>
      </c>
      <c r="S60" s="4">
        <v>5</v>
      </c>
      <c r="T60" s="4">
        <v>5</v>
      </c>
      <c r="U60" s="4">
        <v>10</v>
      </c>
      <c r="V60" s="20">
        <f t="shared" si="1"/>
        <v>126</v>
      </c>
      <c r="W60" s="55"/>
      <c r="X60" s="43"/>
    </row>
  </sheetData>
  <mergeCells count="33">
    <mergeCell ref="A49:A54"/>
    <mergeCell ref="A3:A6"/>
    <mergeCell ref="A55:A60"/>
    <mergeCell ref="W25:W36"/>
    <mergeCell ref="X3:X6"/>
    <mergeCell ref="X55:X60"/>
    <mergeCell ref="X49:X54"/>
    <mergeCell ref="W3:W6"/>
    <mergeCell ref="W55:W60"/>
    <mergeCell ref="W49:W54"/>
    <mergeCell ref="W43:W48"/>
    <mergeCell ref="X31:X36"/>
    <mergeCell ref="A19:A24"/>
    <mergeCell ref="A25:A30"/>
    <mergeCell ref="A37:A42"/>
    <mergeCell ref="A43:A48"/>
    <mergeCell ref="A31:A36"/>
    <mergeCell ref="X19:X24"/>
    <mergeCell ref="X25:X30"/>
    <mergeCell ref="X37:X42"/>
    <mergeCell ref="X43:X48"/>
    <mergeCell ref="W19:W24"/>
    <mergeCell ref="W37:W42"/>
    <mergeCell ref="X7:X12"/>
    <mergeCell ref="A13:A18"/>
    <mergeCell ref="W13:W18"/>
    <mergeCell ref="X13:X18"/>
    <mergeCell ref="A1:C1"/>
    <mergeCell ref="D1:E1"/>
    <mergeCell ref="F1:K1"/>
    <mergeCell ref="L1:W1"/>
    <mergeCell ref="A7:A12"/>
    <mergeCell ref="W7:W12"/>
  </mergeCells>
  <conditionalFormatting sqref="V3:V60">
    <cfRule type="expression" dxfId="0" priority="1">
      <formula>AND(A1&lt;&gt;0,A1&lt;=SMALL(IF(A:A&lt;&gt;0,A:A),4))</formula>
    </cfRule>
  </conditionalFormatting>
  <pageMargins left="0.25" right="0.25" top="0.75" bottom="0.75" header="0.3" footer="0.3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District Scolaire Francophone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Proulx, Rico (DSF-NO)</dc:creator>
  <cp:lastModifiedBy>Allison, James (ASD-W)</cp:lastModifiedBy>
  <cp:lastPrinted>2023-09-25T13:45:53Z</cp:lastPrinted>
  <dcterms:created xsi:type="dcterms:W3CDTF">2023-09-25T12:11:44Z</dcterms:created>
  <dcterms:modified xsi:type="dcterms:W3CDTF">2026-10-09T21:01:47Z</dcterms:modified>
</cp:coreProperties>
</file>